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INNA\Чемпионат Молодые профессионалы\1. Документы\"/>
    </mc:Choice>
  </mc:AlternateContent>
  <xr:revisionPtr revIDLastSave="0" documentId="13_ncr:1_{11454796-3238-4572-A741-E0A9B744DBA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Информация о Чемпионате" sheetId="11" r:id="rId1"/>
    <sheet name="Общая инфраструктура" sheetId="4" r:id="rId2"/>
    <sheet name="Рабочее место конкурсантов" sheetId="10" r:id="rId3"/>
    <sheet name="Личный инструмент участника" sheetId="7" r:id="rId4"/>
    <sheet name="Расходные материалы" sheetId="8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15" i="8" l="1"/>
  <c r="C14" i="8"/>
  <c r="C13" i="8"/>
  <c r="C12" i="8"/>
  <c r="G11" i="8"/>
  <c r="E11" i="8"/>
  <c r="C11" i="8"/>
  <c r="G10" i="8"/>
  <c r="E10" i="8"/>
  <c r="C10" i="8"/>
  <c r="C9" i="8"/>
  <c r="D8" i="8"/>
  <c r="A5" i="8"/>
  <c r="A3" i="8"/>
  <c r="A5" i="7"/>
  <c r="A3" i="7"/>
  <c r="C15" i="10"/>
  <c r="C14" i="10"/>
  <c r="C13" i="10"/>
  <c r="C12" i="10"/>
  <c r="G11" i="10"/>
  <c r="E11" i="10"/>
  <c r="C11" i="10"/>
  <c r="G10" i="10"/>
  <c r="E10" i="10"/>
  <c r="C10" i="10"/>
  <c r="C9" i="10"/>
  <c r="D8" i="10"/>
  <c r="A5" i="10"/>
  <c r="A3" i="10"/>
  <c r="C15" i="4"/>
  <c r="C14" i="4"/>
  <c r="C12" i="4"/>
  <c r="G11" i="4"/>
  <c r="E11" i="4"/>
  <c r="C11" i="4"/>
  <c r="G10" i="4"/>
  <c r="E10" i="4"/>
  <c r="C10" i="4"/>
  <c r="C9" i="4"/>
  <c r="D8" i="4"/>
  <c r="A3" i="4"/>
  <c r="C13" i="4"/>
  <c r="A5" i="4"/>
  <c r="G42" i="10" l="1"/>
  <c r="G41" i="10"/>
  <c r="G70" i="4" l="1"/>
  <c r="G75" i="4" l="1"/>
  <c r="G74" i="4"/>
  <c r="G67" i="4"/>
  <c r="G66" i="4"/>
</calcChain>
</file>

<file path=xl/sharedStrings.xml><?xml version="1.0" encoding="utf-8"?>
<sst xmlns="http://schemas.openxmlformats.org/spreadsheetml/2006/main" count="439" uniqueCount="148">
  <si>
    <t>шт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</si>
  <si>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</si>
  <si>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</si>
  <si>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</si>
  <si>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</si>
  <si>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</si>
  <si>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</si>
  <si>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</si>
  <si>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</si>
  <si>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</si>
  <si>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</si>
  <si>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</si>
  <si>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</si>
  <si>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</si>
  <si>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</si>
  <si>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</si>
  <si>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</si>
  <si>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</si>
  <si>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</si>
  <si>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</si>
  <si>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</si>
  <si>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Личный инструмент конкурсанта</t>
  </si>
  <si>
    <t xml:space="preserve">Примечание </t>
  </si>
  <si>
    <t>Стрелочны й перевод</t>
  </si>
  <si>
    <t>Участок железнодорожного пути</t>
  </si>
  <si>
    <t>Шаблон путевой</t>
  </si>
  <si>
    <t>Штангенциркуль ПШВ</t>
  </si>
  <si>
    <t>Измерение бокового и вертикального износа головки рельсов и усовика; Контроль понижения остряка относительно рамного рельса; Измерение ширины желоба между рамным рельсом, усовиком и сердечником; Измерение зазоров на стыках рельсов, стрелочных переводов и глубины отверстий и впадин;</t>
  </si>
  <si>
    <t>Шаблон КОР</t>
  </si>
  <si>
    <t>Персональный компьютер или ноутбук</t>
  </si>
  <si>
    <t>Рулетка</t>
  </si>
  <si>
    <t>Назначение – бытовая; Длина ленты - 5 м; Ширина ленты -25 мм; Прорезиненный корпус; Поясное крепление; Двухсторонняя шкала; Измерительная шкала – метрическая; Класс точности – II; Нулевая отметка -крюк; Материал ленты - сталь с нейлоновым покрытием; Фиксатор; Магнитный крючок</t>
  </si>
  <si>
    <t>Металическая линейка</t>
  </si>
  <si>
    <t>Материал – металл; Длина шкалы - 20 см; изготовлена из пружинистой стали</t>
  </si>
  <si>
    <t>Измерение ширины колеии в диапазоне; Измерение возвышения одного рельса над другим не менее +150 мм; Измерение координат переводных кривых; Измерение ширины желобов; Измерение расстояния между рабочими гранями сердечника и контрельса</t>
  </si>
  <si>
    <t>Измерение зазоров 1-50 мм; Измерение глубины дефектов0-15 мм; Измерение длины измерения поверхностных дефектов 0-70 мм; Цена деления шкалы 1 мм; Погрешность при измерении зазоров +0.5 мм; Измерение положения остряка по отношению к рамному рельсу.</t>
  </si>
  <si>
    <t>оборудование</t>
  </si>
  <si>
    <t>инструмент</t>
  </si>
  <si>
    <t>Мусорная урна</t>
  </si>
  <si>
    <t>мебель</t>
  </si>
  <si>
    <t>-</t>
  </si>
  <si>
    <t>Перчатки рабочие х/б</t>
  </si>
  <si>
    <t>в соответствии с приказом Минзлравмедпрома РФ от 20.08.1996 года №325(в редакции приказа Минздравсоцразвития России от 08.09.2009 года № 697н)</t>
  </si>
  <si>
    <t>Принтер</t>
  </si>
  <si>
    <t>Принтер лазерный; Формат А4</t>
  </si>
  <si>
    <t xml:space="preserve">Стул </t>
  </si>
  <si>
    <t>Мусорное урна</t>
  </si>
  <si>
    <t>Вешалка с крючками</t>
  </si>
  <si>
    <t xml:space="preserve">шт </t>
  </si>
  <si>
    <t>Жилет сигнальный светоотражающий</t>
  </si>
  <si>
    <t>Защитный костюм "путеец"</t>
  </si>
  <si>
    <t>Закрытая спецобувь</t>
  </si>
  <si>
    <t>спецодежда</t>
  </si>
  <si>
    <t>расходные материалы</t>
  </si>
  <si>
    <t>Рабочее место Конкурсанта (расходные материалы по количеству конкурсантов)</t>
  </si>
  <si>
    <t>Расходные материалы</t>
  </si>
  <si>
    <t>Расходные материалы на всех конкурсантов и экспертов</t>
  </si>
  <si>
    <t xml:space="preserve">шт ( на 1 конкурсанта) </t>
  </si>
  <si>
    <t>Бумага 500 листов</t>
  </si>
  <si>
    <t>Бумага для офисной техники (А4, 80 г/кв.м, белизна 146% CIE, 500 листов)</t>
  </si>
  <si>
    <t>Мел</t>
  </si>
  <si>
    <t>в соответствии с ГОСТ 17498-72</t>
  </si>
  <si>
    <t>Ручка шариковая</t>
  </si>
  <si>
    <t>Ручка шариковая, пластиковая, синего цвета</t>
  </si>
  <si>
    <t>Планшет</t>
  </si>
  <si>
    <t>Доски-планшеты с зажимом для фиксации бумаги формата А4</t>
  </si>
  <si>
    <t>Файл с перфорацией</t>
  </si>
  <si>
    <t>Формат А4</t>
  </si>
  <si>
    <t>Карандаш</t>
  </si>
  <si>
    <t>Линейка</t>
  </si>
  <si>
    <t>длина не менее 30 см</t>
  </si>
  <si>
    <t>На усмотрение организатора</t>
  </si>
  <si>
    <t>перчатки</t>
  </si>
  <si>
    <t>Рабочее место Конкурсанта (основное оборудование, вспомогательное оборудование, инструмент (по количеству рабочих мест)</t>
  </si>
  <si>
    <t>Субъект Российской Федерации:</t>
  </si>
  <si>
    <t>Базовая организация расположения конкурсной площадки: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</si>
  <si>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</si>
  <si>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</si>
  <si>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</si>
  <si>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</si>
  <si>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</si>
  <si>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</si>
  <si>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Инфраструктурный лист для оснащения конкурсной площадки</t>
  </si>
  <si>
    <t>по компетенции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</si>
  <si>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</si>
  <si>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</si>
  <si>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</si>
  <si>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</si>
  <si>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</si>
  <si>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</si>
  <si>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</si>
  <si>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</si>
  <si>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</si>
  <si>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</si>
  <si>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</si>
  <si>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</si>
  <si>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</si>
  <si>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</si>
  <si>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</si>
  <si>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</si>
  <si>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</si>
  <si>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</si>
  <si>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>Контроль состояния железнодорожного пути</t>
  </si>
  <si>
    <t>Красноярский край</t>
  </si>
  <si>
    <t>Красноярский институт железнодорожного транспорта –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</si>
  <si>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г. Красноярск, ул.Новая Заря, д. 2И</t>
  </si>
  <si>
    <t>Урчукова Инна Викторовна</t>
  </si>
  <si>
    <t>Михайлов Максим Алексеевич</t>
  </si>
  <si>
    <t>urchukova_iv@krsk.irgups.ru</t>
  </si>
  <si>
    <t>mikhailov_ma@krsk.irgups.ru</t>
  </si>
  <si>
    <t>Одиночный обыкновенный; тип рельса Р-65; марка 1/11</t>
  </si>
  <si>
    <t xml:space="preserve">Ширина колеи 1520 мм; Рельс Р-65 </t>
  </si>
  <si>
    <t xml:space="preserve">Персональный компьютер </t>
  </si>
  <si>
    <r>
      <t xml:space="preserve">Компьютер в сборе с монитором. Процессор: Intel(R) Core(TM) i3-10100 CPU </t>
    </r>
    <r>
      <rPr>
        <b/>
        <sz val="11"/>
        <rFont val="Times New Roman"/>
        <family val="1"/>
        <charset val="204"/>
      </rPr>
      <t>@ 3.60</t>
    </r>
    <r>
      <rPr>
        <sz val="11"/>
        <rFont val="Times New Roman"/>
        <family val="1"/>
        <charset val="204"/>
      </rPr>
      <t xml:space="preserve">  ГГц; ОЗУ: 8,00 ГБ; Видеоподсистема: Intel(R) UHD Graphics 630; Операционная система: Windows 10  </t>
    </r>
  </si>
  <si>
    <t>Кулер</t>
  </si>
  <si>
    <t>Тип установки: на ножках. Материал спинки и сиденье ЛДСП</t>
  </si>
  <si>
    <t>Мусорная урна на 10 литров</t>
  </si>
  <si>
    <t xml:space="preserve">(ШхГхВ) 1200х600х750 </t>
  </si>
  <si>
    <t>Кулер в напольном исполнении, с функцией подогрева и охлаждения воды</t>
  </si>
  <si>
    <t>Материал – металл; длина шкалы - 20 см; изготовлена из пружинистой стали</t>
  </si>
  <si>
    <t>Вешалка с крочками на стальных ножках</t>
  </si>
  <si>
    <t>Перчатки ХБ с ПВХ</t>
  </si>
  <si>
    <t>Стрелочный перевод</t>
  </si>
  <si>
    <t>Региональный этап Чемпионата по профессиональному мастерству "Профессионалы" в Красноярском крае в 2024 году</t>
  </si>
  <si>
    <t>Огнетушитель порошковый ОП-4(3)-ABCE-01, масса заряда 4 кг</t>
  </si>
  <si>
    <t>Огнетушитель</t>
  </si>
  <si>
    <t>в соответствии с приказом Минздравмедпрома РФ от 20.08.1996 года №325(в редакции приказа Минздравсоцразвития России от 08.09.2009 года № 697н)</t>
  </si>
  <si>
    <t>Столы для хранения и размещения оборудования и материалов</t>
  </si>
  <si>
    <t>Одиночный обыкновенный; тип рельса Р-65; марка  1/11</t>
  </si>
  <si>
    <t>Ширина колеи 1520 мм; Рельса Р-65</t>
  </si>
  <si>
    <t>Персональный компьютер к</t>
  </si>
  <si>
    <t xml:space="preserve">Огнетушитель </t>
  </si>
  <si>
    <t>Измерение ширины колеи в диапазоне; Измерение возвышения одного рельса над другим не менее +150 мм; Измерение координат переводных кривых; Измерение ширины желобов; Измерение расстояния между рабочими гранями сердечника и контрельса</t>
  </si>
  <si>
    <t xml:space="preserve">Интернет : Подключение  к проводному интернету	</t>
  </si>
  <si>
    <t xml:space="preserve">Электричество: 220 Вольт, подключение к сети  </t>
  </si>
  <si>
    <t>Покрытие пола: линолиум  - на всю зону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</si>
  <si>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</si>
  <si>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</si>
  <si>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</si>
  <si>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Верхнее искусственное освещение  300 люкс </t>
    </r>
  </si>
  <si>
    <t>Площадь зоны: 38,5 кв.м.</t>
  </si>
  <si>
    <t>Площадь зоны: 25,5 кв.м.</t>
  </si>
  <si>
    <t>Площадь зоны:22 кв.м.</t>
  </si>
  <si>
    <t>Площадь зоны: 415,5 кв.м.</t>
  </si>
  <si>
    <t>18 - 29 февраля 2024 года</t>
  </si>
  <si>
    <t>Защитный костюм "Путеец"</t>
  </si>
  <si>
    <t xml:space="preserve">простой 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</si>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</sst>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2" fillId="0" borderId="1" xfId="1" applyFont="1" applyBorder="1" applyAlignment="1">
      <alignment vertical="justify" wrapText="1"/>
    </xf>
    <xf numFmtId="0" fontId="2" fillId="0" borderId="1" xfId="1" applyFont="1" applyBorder="1" applyAlignment="1">
      <alignment horizontal="left" vertical="justify"/>
    </xf>
    <xf numFmtId="0" fontId="1" fillId="0" borderId="0" xfId="1" applyFont="1"/>
    <xf numFmtId="0" fontId="2" fillId="0" borderId="1" xfId="1" applyFont="1" applyBorder="1" applyAlignment="1">
      <alignment vertical="justify"/>
    </xf>
    <xf numFmtId="0" fontId="11" fillId="0" borderId="18" xfId="0" applyFont="1" applyBorder="1" applyAlignment="1">
      <alignment horizontal="center" vertical="center" wrapText="1"/>
    </xf>
    <xf numFmtId="0" fontId="2" fillId="0" borderId="5" xfId="1" applyFont="1" applyBorder="1" applyAlignment="1">
      <alignment vertical="justify" wrapText="1"/>
    </xf>
    <xf numFmtId="0" fontId="2" fillId="0" borderId="2" xfId="1" applyFont="1" applyBorder="1" applyAlignment="1">
      <alignment vertical="center"/>
    </xf>
    <xf numFmtId="0" fontId="2" fillId="0" borderId="1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1" fillId="0" borderId="0" xfId="1"/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11" fillId="5" borderId="19" xfId="0" applyFont="1" applyFill="1" applyBorder="1" applyAlignment="1">
      <alignment vertical="center" wrapText="1"/>
    </xf>
    <xf numFmtId="0" fontId="11" fillId="6" borderId="19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" fillId="0" borderId="0" xfId="1"/>
    <xf numFmtId="0" fontId="1" fillId="0" borderId="0" xfId="1"/>
    <xf numFmtId="0" fontId="8" fillId="0" borderId="0" xfId="1" applyFont="1" applyFill="1" applyBorder="1" applyAlignment="1"/>
    <xf numFmtId="0" fontId="1" fillId="0" borderId="0" xfId="1"/>
    <xf numFmtId="0" fontId="8" fillId="0" borderId="0" xfId="1" applyFont="1" applyFill="1" applyBorder="1" applyAlignment="1">
      <alignment vertical="center" wrapText="1"/>
    </xf>
    <xf numFmtId="0" fontId="1" fillId="0" borderId="0" xfId="1"/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" fillId="0" borderId="0" xfId="1"/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4" fillId="0" borderId="19" xfId="0" applyFont="1" applyBorder="1" applyAlignment="1">
      <alignment wrapText="1"/>
    </xf>
    <xf numFmtId="0" fontId="14" fillId="0" borderId="19" xfId="0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1" applyAlignment="1"/>
    <xf numFmtId="0" fontId="12" fillId="7" borderId="1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10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2" fillId="0" borderId="3" xfId="1" applyFont="1" applyBorder="1"/>
    <xf numFmtId="0" fontId="5" fillId="3" borderId="17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right"/>
    </xf>
    <xf numFmtId="0" fontId="1" fillId="0" borderId="0" xfId="1"/>
    <xf numFmtId="0" fontId="2" fillId="0" borderId="0" xfId="1" applyFont="1" applyBorder="1"/>
    <xf numFmtId="0" fontId="8" fillId="9" borderId="0" xfId="1" applyFont="1" applyFill="1" applyBorder="1" applyAlignment="1">
      <alignment horizontal="center"/>
    </xf>
    <xf numFmtId="0" fontId="8" fillId="8" borderId="0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3:S17"/>
  <sheetViews>
    <sheetView zoomScale="90" zoomScaleNormal="90" workbookViewId="0">
      <selection activeCell="B6" sqref="B6"/>
    </sheetView>
  </sheetViews>
  <sheetFormatPr defaultRowHeight="15" x14ac:dyDescent="0.25"/>
  <cols>
    <col min="1" max="1" width="47" customWidth="1"/>
    <col min="2" max="2" width="55.28515625" customWidth="1"/>
  </cols>
  <sheetData>
    <row r="3" spans="1:19" ht="37.5" x14ac:dyDescent="0.3">
      <c r="A3" s="46" t="s">
        <v>86</v>
      </c>
      <c r="B3" s="47" t="s">
        <v>102</v>
      </c>
    </row>
    <row r="4" spans="1:19" ht="74.25" customHeight="1" x14ac:dyDescent="0.3">
      <c r="A4" s="46" t="s">
        <v>87</v>
      </c>
      <c r="B4" s="47" t="s">
        <v>123</v>
      </c>
    </row>
    <row r="5" spans="1:19" ht="16.149999999999999" customHeight="1" x14ac:dyDescent="0.3">
      <c r="A5" s="46" t="s">
        <v>88</v>
      </c>
      <c r="B5" s="47" t="s">
        <v>103</v>
      </c>
    </row>
    <row r="6" spans="1:19" ht="129" customHeight="1" x14ac:dyDescent="0.3">
      <c r="A6" s="46" t="s">
        <v>89</v>
      </c>
      <c r="B6" s="47" t="s">
        <v>104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20.45" customHeight="1" x14ac:dyDescent="0.3">
      <c r="A7" s="46" t="s">
        <v>90</v>
      </c>
      <c r="B7" s="47" t="s">
        <v>105</v>
      </c>
    </row>
    <row r="8" spans="1:19" ht="14.45" customHeight="1" x14ac:dyDescent="0.3">
      <c r="A8" s="46" t="s">
        <v>91</v>
      </c>
      <c r="B8" s="47" t="s">
        <v>144</v>
      </c>
    </row>
    <row r="9" spans="1:19" ht="22.15" customHeight="1" x14ac:dyDescent="0.3">
      <c r="A9" s="46" t="s">
        <v>92</v>
      </c>
      <c r="B9" s="47" t="s">
        <v>106</v>
      </c>
    </row>
    <row r="10" spans="1:19" ht="24.6" customHeight="1" x14ac:dyDescent="0.3">
      <c r="A10" s="46" t="s">
        <v>93</v>
      </c>
      <c r="B10" s="47" t="s">
        <v>108</v>
      </c>
    </row>
    <row r="11" spans="1:19" ht="18.75" x14ac:dyDescent="0.3">
      <c r="A11" s="46" t="s">
        <v>94</v>
      </c>
      <c r="B11" s="47">
        <v>89504054007</v>
      </c>
    </row>
    <row r="12" spans="1:19" ht="27" customHeight="1" x14ac:dyDescent="0.3">
      <c r="A12" s="46" t="s">
        <v>95</v>
      </c>
      <c r="B12" s="47" t="s">
        <v>107</v>
      </c>
    </row>
    <row r="13" spans="1:19" ht="21.6" customHeight="1" x14ac:dyDescent="0.3">
      <c r="A13" s="46" t="s">
        <v>96</v>
      </c>
      <c r="B13" s="47" t="s">
        <v>109</v>
      </c>
    </row>
    <row r="14" spans="1:19" ht="22.15" customHeight="1" x14ac:dyDescent="0.3">
      <c r="A14" s="46" t="s">
        <v>97</v>
      </c>
      <c r="B14" s="47">
        <v>89233511966</v>
      </c>
    </row>
    <row r="15" spans="1:19" ht="22.9" customHeight="1" x14ac:dyDescent="0.3">
      <c r="A15" s="46" t="s">
        <v>98</v>
      </c>
      <c r="B15" s="47">
        <v>6</v>
      </c>
    </row>
    <row r="16" spans="1:19" ht="21.6" customHeight="1" x14ac:dyDescent="0.3">
      <c r="A16" s="46" t="s">
        <v>99</v>
      </c>
      <c r="B16" s="47">
        <v>6</v>
      </c>
    </row>
    <row r="17" spans="1:2" ht="18.600000000000001" customHeight="1" x14ac:dyDescent="0.3">
      <c r="A17" s="46" t="s">
        <v>100</v>
      </c>
      <c r="B17" s="47">
        <v>10</v>
      </c>
    </row>
  </sheetData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H87"/>
  <sheetViews>
    <sheetView tabSelected="1" topLeftCell="A67" zoomScaleNormal="100" workbookViewId="0">
      <selection activeCell="G69" sqref="G69"/>
    </sheetView>
  </sheetViews>
  <sheetFormatPr defaultColWidth="8.85546875" defaultRowHeight="15" customHeight="1" x14ac:dyDescent="0.2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5703125" style="15" customWidth="1"/>
    <col min="6" max="6" width="19.7109375" style="15" bestFit="1" customWidth="1"/>
    <col min="7" max="7" width="14.42578125" style="15" customWidth="1"/>
    <col min="8" max="8" width="25" style="15" bestFit="1" customWidth="1"/>
    <col min="9" max="11" width="8.7109375" style="15" customWidth="1"/>
    <col min="12" max="16384" width="8.85546875" style="15"/>
  </cols>
  <sheetData>
    <row r="1" spans="1:8" x14ac:dyDescent="0.25">
      <c r="A1" s="72"/>
      <c r="B1" s="73"/>
      <c r="C1" s="73"/>
      <c r="D1" s="73"/>
      <c r="E1" s="73"/>
      <c r="F1" s="73"/>
      <c r="G1" s="73"/>
      <c r="H1" s="73"/>
    </row>
    <row r="2" spans="1:8" s="43" customFormat="1" ht="25.9" customHeight="1" x14ac:dyDescent="0.3">
      <c r="A2" s="75" t="s">
        <v>82</v>
      </c>
      <c r="B2" s="75"/>
      <c r="C2" s="75"/>
      <c r="D2" s="75"/>
      <c r="E2" s="75"/>
      <c r="F2" s="75"/>
      <c r="G2" s="75"/>
      <c r="H2" s="44"/>
    </row>
    <row r="3" spans="1:8" s="43" customFormat="1" ht="18" customHeight="1" x14ac:dyDescent="0.25">
      <c r="A3" s="76" t="str">
        <f>'Информация о Чемпионате'!B4</f>
        <v>Региональный этап Чемпионата по профессиональному мастерству "Профессионалы" в Красноярском крае в 2024 году</v>
      </c>
      <c r="B3" s="76"/>
      <c r="C3" s="76"/>
      <c r="D3" s="76"/>
      <c r="E3" s="76"/>
      <c r="F3" s="76"/>
      <c r="G3" s="76"/>
      <c r="H3" s="45"/>
    </row>
    <row r="4" spans="1:8" s="43" customFormat="1" ht="22.9" customHeight="1" x14ac:dyDescent="0.3">
      <c r="A4" s="75" t="s">
        <v>83</v>
      </c>
      <c r="B4" s="75"/>
      <c r="C4" s="75"/>
      <c r="D4" s="75"/>
      <c r="E4" s="75"/>
      <c r="F4" s="75"/>
      <c r="G4" s="75"/>
      <c r="H4" s="44"/>
    </row>
    <row r="5" spans="1:8" s="43" customFormat="1" ht="18" customHeight="1" x14ac:dyDescent="0.25">
      <c r="A5" s="76" t="str">
        <f>'Информация о Чемпионате'!B3</f>
        <v>Контроль состояния железнодорожного пути</v>
      </c>
      <c r="B5" s="76"/>
      <c r="C5" s="76"/>
      <c r="D5" s="76"/>
      <c r="E5" s="76"/>
      <c r="F5" s="76"/>
      <c r="G5" s="76"/>
      <c r="H5" s="45"/>
    </row>
    <row r="6" spans="1:8" ht="15" customHeight="1" x14ac:dyDescent="0.25">
      <c r="A6" s="51" t="s">
        <v>18</v>
      </c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51" t="s">
        <v>74</v>
      </c>
      <c r="B7" s="51"/>
      <c r="C7" s="69" t="str">
        <f>'Информация о Чемпионате'!B5</f>
        <v>Красноярский край</v>
      </c>
      <c r="D7" s="69"/>
      <c r="E7" s="69"/>
      <c r="F7" s="69"/>
      <c r="G7" s="69"/>
      <c r="H7" s="69"/>
    </row>
    <row r="8" spans="1:8" s="49" customFormat="1" ht="47.25" customHeight="1" x14ac:dyDescent="0.25">
      <c r="A8" s="70" t="s">
        <v>75</v>
      </c>
      <c r="B8" s="70"/>
      <c r="C8" s="70"/>
      <c r="D8" s="71" t="str">
        <f>'Информация о Чемпионате'!B6</f>
        <v>Красноярский институт железнодорожного транспорта –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v>
      </c>
      <c r="E8" s="71"/>
      <c r="F8" s="71"/>
      <c r="G8" s="71"/>
      <c r="H8" s="71"/>
    </row>
    <row r="9" spans="1:8" ht="15" customHeight="1" x14ac:dyDescent="0.25">
      <c r="A9" s="51" t="s">
        <v>101</v>
      </c>
      <c r="B9" s="51"/>
      <c r="C9" s="51" t="str">
        <f>'Информация о Чемпионате'!B7</f>
        <v>г. Красноярск, ул.Новая Заря, д. 2И</v>
      </c>
      <c r="D9" s="51"/>
      <c r="E9" s="51"/>
      <c r="F9" s="51"/>
      <c r="G9" s="51"/>
      <c r="H9" s="51"/>
    </row>
    <row r="10" spans="1:8" ht="15.75" customHeight="1" x14ac:dyDescent="0.25">
      <c r="A10" s="51" t="s">
        <v>76</v>
      </c>
      <c r="B10" s="51"/>
      <c r="C10" s="51" t="str">
        <f>'Информация о Чемпионате'!B9</f>
        <v>Урчукова Инна Викторовна</v>
      </c>
      <c r="D10" s="51"/>
      <c r="E10" s="51" t="str">
        <f>'Информация о Чемпионате'!B10</f>
        <v>urchukova_iv@krsk.irgups.ru</v>
      </c>
      <c r="F10" s="51"/>
      <c r="G10" s="51">
        <f>'Информация о Чемпионате'!B11</f>
        <v>89504054007</v>
      </c>
      <c r="H10" s="51"/>
    </row>
    <row r="11" spans="1:8" ht="15.75" customHeight="1" x14ac:dyDescent="0.25">
      <c r="A11" s="51" t="s">
        <v>77</v>
      </c>
      <c r="B11" s="51"/>
      <c r="C11" s="51" t="str">
        <f>'Информация о Чемпионате'!B12</f>
        <v>Михайлов Максим Алексеевич</v>
      </c>
      <c r="D11" s="51"/>
      <c r="E11" s="51" t="str">
        <f>'Информация о Чемпионате'!B13</f>
        <v>mikhailov_ma@krsk.irgups.ru</v>
      </c>
      <c r="F11" s="51"/>
      <c r="G11" s="51">
        <f>'Информация о Чемпионате'!B14</f>
        <v>89233511966</v>
      </c>
      <c r="H11" s="51"/>
    </row>
    <row r="12" spans="1:8" ht="15.75" customHeight="1" x14ac:dyDescent="0.25">
      <c r="A12" s="51" t="s">
        <v>78</v>
      </c>
      <c r="B12" s="51"/>
      <c r="C12" s="51">
        <f>'Информация о Чемпионате'!B17</f>
        <v>10</v>
      </c>
      <c r="D12" s="51"/>
      <c r="E12" s="51"/>
      <c r="F12" s="51"/>
      <c r="G12" s="51"/>
      <c r="H12" s="51"/>
    </row>
    <row r="13" spans="1:8" ht="15.75" customHeight="1" x14ac:dyDescent="0.25">
      <c r="A13" s="51" t="s">
        <v>79</v>
      </c>
      <c r="B13" s="51"/>
      <c r="C13" s="51">
        <f>'Информация о Чемпионате'!B15</f>
        <v>6</v>
      </c>
      <c r="D13" s="51"/>
      <c r="E13" s="51"/>
      <c r="F13" s="51"/>
      <c r="G13" s="51"/>
      <c r="H13" s="51"/>
    </row>
    <row r="14" spans="1:8" ht="15.75" customHeight="1" x14ac:dyDescent="0.25">
      <c r="A14" s="51" t="s">
        <v>80</v>
      </c>
      <c r="B14" s="51"/>
      <c r="C14" s="51">
        <f>'Информация о Чемпионате'!B16</f>
        <v>6</v>
      </c>
      <c r="D14" s="51"/>
      <c r="E14" s="51"/>
      <c r="F14" s="51"/>
      <c r="G14" s="51"/>
      <c r="H14" s="51"/>
    </row>
    <row r="15" spans="1:8" ht="15.75" customHeight="1" x14ac:dyDescent="0.25">
      <c r="A15" s="51" t="s">
        <v>81</v>
      </c>
      <c r="B15" s="51"/>
      <c r="C15" s="51" t="str">
        <f>'Информация о Чемпионате'!B8</f>
        <v>18 - 29 февраля 2024 года</v>
      </c>
      <c r="D15" s="51"/>
      <c r="E15" s="51"/>
      <c r="F15" s="51"/>
      <c r="G15" s="51"/>
      <c r="H15" s="51"/>
    </row>
    <row r="16" spans="1:8" ht="21" thickBot="1" x14ac:dyDescent="0.3">
      <c r="A16" s="66" t="s">
        <v>20</v>
      </c>
      <c r="B16" s="67"/>
      <c r="C16" s="67"/>
      <c r="D16" s="67"/>
      <c r="E16" s="67"/>
      <c r="F16" s="67"/>
      <c r="G16" s="67"/>
      <c r="H16" s="68"/>
    </row>
    <row r="17" spans="1:8" x14ac:dyDescent="0.25">
      <c r="A17" s="62" t="s">
        <v>14</v>
      </c>
      <c r="B17" s="63"/>
      <c r="C17" s="63"/>
      <c r="D17" s="63"/>
      <c r="E17" s="63"/>
      <c r="F17" s="63"/>
      <c r="G17" s="63"/>
      <c r="H17" s="64"/>
    </row>
    <row r="18" spans="1:8" x14ac:dyDescent="0.25">
      <c r="A18" s="52" t="s">
        <v>143</v>
      </c>
      <c r="B18" s="53"/>
      <c r="C18" s="53"/>
      <c r="D18" s="53"/>
      <c r="E18" s="53"/>
      <c r="F18" s="53"/>
      <c r="G18" s="53"/>
      <c r="H18" s="54"/>
    </row>
    <row r="19" spans="1:8" x14ac:dyDescent="0.25">
      <c r="A19" s="52" t="s">
        <v>139</v>
      </c>
      <c r="B19" s="53"/>
      <c r="C19" s="53"/>
      <c r="D19" s="53"/>
      <c r="E19" s="53"/>
      <c r="F19" s="53"/>
      <c r="G19" s="53"/>
      <c r="H19" s="54"/>
    </row>
    <row r="20" spans="1:8" x14ac:dyDescent="0.25">
      <c r="A20" s="52" t="s">
        <v>133</v>
      </c>
      <c r="B20" s="53"/>
      <c r="C20" s="53"/>
      <c r="D20" s="53"/>
      <c r="E20" s="53"/>
      <c r="F20" s="53"/>
      <c r="G20" s="53"/>
      <c r="H20" s="54"/>
    </row>
    <row r="21" spans="1:8" x14ac:dyDescent="0.25">
      <c r="A21" s="52" t="s">
        <v>134</v>
      </c>
      <c r="B21" s="53"/>
      <c r="C21" s="53"/>
      <c r="D21" s="53"/>
      <c r="E21" s="53"/>
      <c r="F21" s="53"/>
      <c r="G21" s="53"/>
      <c r="H21" s="54"/>
    </row>
    <row r="22" spans="1:8" ht="15" customHeight="1" x14ac:dyDescent="0.25">
      <c r="A22" s="52" t="s">
        <v>136</v>
      </c>
      <c r="B22" s="53"/>
      <c r="C22" s="53"/>
      <c r="D22" s="53"/>
      <c r="E22" s="53"/>
      <c r="F22" s="53"/>
      <c r="G22" s="53"/>
      <c r="H22" s="54"/>
    </row>
    <row r="23" spans="1:8" x14ac:dyDescent="0.25">
      <c r="A23" s="52" t="s">
        <v>135</v>
      </c>
      <c r="B23" s="53"/>
      <c r="C23" s="53"/>
      <c r="D23" s="53"/>
      <c r="E23" s="53"/>
      <c r="F23" s="53"/>
      <c r="G23" s="53"/>
      <c r="H23" s="54"/>
    </row>
    <row r="24" spans="1:8" x14ac:dyDescent="0.25">
      <c r="A24" s="52" t="s">
        <v>137</v>
      </c>
      <c r="B24" s="53"/>
      <c r="C24" s="53"/>
      <c r="D24" s="53"/>
      <c r="E24" s="53"/>
      <c r="F24" s="53"/>
      <c r="G24" s="53"/>
      <c r="H24" s="54"/>
    </row>
    <row r="25" spans="1:8" ht="15.75" thickBot="1" x14ac:dyDescent="0.3">
      <c r="A25" s="55" t="s">
        <v>138</v>
      </c>
      <c r="B25" s="56"/>
      <c r="C25" s="56"/>
      <c r="D25" s="56"/>
      <c r="E25" s="56"/>
      <c r="F25" s="56"/>
      <c r="G25" s="56"/>
      <c r="H25" s="57"/>
    </row>
    <row r="26" spans="1:8" ht="60" x14ac:dyDescent="0.25">
      <c r="A26" s="14" t="s">
        <v>9</v>
      </c>
      <c r="B26" s="11" t="s">
        <v>8</v>
      </c>
      <c r="C26" s="11" t="s">
        <v>7</v>
      </c>
      <c r="D26" s="12" t="s">
        <v>6</v>
      </c>
      <c r="E26" s="12" t="s">
        <v>5</v>
      </c>
      <c r="F26" s="12" t="s">
        <v>4</v>
      </c>
      <c r="G26" s="12" t="s">
        <v>3</v>
      </c>
      <c r="H26" s="12" t="s">
        <v>17</v>
      </c>
    </row>
    <row r="27" spans="1:8" s="19" customFormat="1" ht="28.5" customHeight="1" x14ac:dyDescent="0.25">
      <c r="A27" s="4">
        <v>1</v>
      </c>
      <c r="B27" s="3" t="s">
        <v>122</v>
      </c>
      <c r="C27" s="18" t="s">
        <v>110</v>
      </c>
      <c r="D27" s="2" t="s">
        <v>36</v>
      </c>
      <c r="E27" s="2">
        <v>1</v>
      </c>
      <c r="F27" s="2" t="s">
        <v>0</v>
      </c>
      <c r="G27" s="2">
        <v>6</v>
      </c>
      <c r="H27" s="1"/>
    </row>
    <row r="28" spans="1:8" s="19" customFormat="1" ht="33" customHeight="1" x14ac:dyDescent="0.25">
      <c r="A28" s="4">
        <v>2</v>
      </c>
      <c r="B28" s="3" t="s">
        <v>24</v>
      </c>
      <c r="C28" s="20" t="s">
        <v>111</v>
      </c>
      <c r="D28" s="2" t="s">
        <v>36</v>
      </c>
      <c r="E28" s="2">
        <v>1</v>
      </c>
      <c r="F28" s="2" t="s">
        <v>0</v>
      </c>
      <c r="G28" s="2">
        <v>6</v>
      </c>
      <c r="H28" s="1"/>
    </row>
    <row r="29" spans="1:8" s="19" customFormat="1" ht="151.5" customHeight="1" x14ac:dyDescent="0.25">
      <c r="A29" s="4">
        <v>3</v>
      </c>
      <c r="B29" s="3" t="s">
        <v>25</v>
      </c>
      <c r="C29" s="20" t="s">
        <v>132</v>
      </c>
      <c r="D29" s="2" t="s">
        <v>37</v>
      </c>
      <c r="E29" s="2">
        <v>1</v>
      </c>
      <c r="F29" s="2" t="s">
        <v>0</v>
      </c>
      <c r="G29" s="2">
        <v>6</v>
      </c>
      <c r="H29" s="1"/>
    </row>
    <row r="30" spans="1:8" s="19" customFormat="1" ht="198" customHeight="1" x14ac:dyDescent="0.25">
      <c r="A30" s="4">
        <v>4</v>
      </c>
      <c r="B30" s="3" t="s">
        <v>26</v>
      </c>
      <c r="C30" s="17" t="s">
        <v>27</v>
      </c>
      <c r="D30" s="2" t="s">
        <v>37</v>
      </c>
      <c r="E30" s="2">
        <v>1</v>
      </c>
      <c r="F30" s="2" t="s">
        <v>0</v>
      </c>
      <c r="G30" s="2">
        <v>6</v>
      </c>
      <c r="H30" s="1"/>
    </row>
    <row r="31" spans="1:8" s="19" customFormat="1" ht="180.6" customHeight="1" x14ac:dyDescent="0.25">
      <c r="A31" s="4">
        <v>5</v>
      </c>
      <c r="B31" s="3" t="s">
        <v>28</v>
      </c>
      <c r="C31" s="20" t="s">
        <v>35</v>
      </c>
      <c r="D31" s="2" t="s">
        <v>11</v>
      </c>
      <c r="E31" s="2">
        <v>1</v>
      </c>
      <c r="F31" s="2" t="s">
        <v>0</v>
      </c>
      <c r="G31" s="2">
        <v>6</v>
      </c>
      <c r="H31" s="1"/>
    </row>
    <row r="32" spans="1:8" s="19" customFormat="1" ht="124.5" customHeight="1" x14ac:dyDescent="0.25">
      <c r="A32" s="4">
        <v>6</v>
      </c>
      <c r="B32" s="3" t="s">
        <v>112</v>
      </c>
      <c r="C32" s="20" t="s">
        <v>113</v>
      </c>
      <c r="D32" s="2" t="s">
        <v>36</v>
      </c>
      <c r="E32" s="2">
        <v>1</v>
      </c>
      <c r="F32" s="2" t="s">
        <v>0</v>
      </c>
      <c r="G32" s="2">
        <v>6</v>
      </c>
      <c r="H32" s="1"/>
    </row>
    <row r="33" spans="1:8" s="19" customFormat="1" ht="202.5" customHeight="1" x14ac:dyDescent="0.25">
      <c r="A33" s="4">
        <v>7</v>
      </c>
      <c r="B33" s="3" t="s">
        <v>30</v>
      </c>
      <c r="C33" s="20" t="s">
        <v>31</v>
      </c>
      <c r="D33" s="2" t="s">
        <v>37</v>
      </c>
      <c r="E33" s="2">
        <v>1</v>
      </c>
      <c r="F33" s="2" t="s">
        <v>0</v>
      </c>
      <c r="G33" s="2">
        <v>6</v>
      </c>
      <c r="H33" s="1"/>
    </row>
    <row r="34" spans="1:8" s="19" customFormat="1" ht="21.75" customHeight="1" x14ac:dyDescent="0.25">
      <c r="A34" s="4">
        <v>8</v>
      </c>
      <c r="B34" s="3" t="s">
        <v>12</v>
      </c>
      <c r="C34" s="17" t="s">
        <v>117</v>
      </c>
      <c r="D34" s="2" t="s">
        <v>39</v>
      </c>
      <c r="E34" s="2">
        <v>1</v>
      </c>
      <c r="F34" s="2" t="s">
        <v>0</v>
      </c>
      <c r="G34" s="2">
        <v>6</v>
      </c>
      <c r="H34" s="1"/>
    </row>
    <row r="35" spans="1:8" s="19" customFormat="1" ht="44.25" customHeight="1" thickBot="1" x14ac:dyDescent="0.3">
      <c r="A35" s="4">
        <v>9</v>
      </c>
      <c r="B35" s="3" t="s">
        <v>16</v>
      </c>
      <c r="C35" s="17" t="s">
        <v>115</v>
      </c>
      <c r="D35" s="2" t="s">
        <v>39</v>
      </c>
      <c r="E35" s="2">
        <v>1</v>
      </c>
      <c r="F35" s="2" t="s">
        <v>0</v>
      </c>
      <c r="G35" s="2">
        <v>6</v>
      </c>
      <c r="H35" s="1"/>
    </row>
    <row r="36" spans="1:8" s="19" customFormat="1" ht="61.5" customHeight="1" thickTop="1" thickBot="1" x14ac:dyDescent="0.3">
      <c r="A36" s="4">
        <v>10</v>
      </c>
      <c r="B36" s="3" t="s">
        <v>114</v>
      </c>
      <c r="C36" s="17" t="s">
        <v>118</v>
      </c>
      <c r="D36" s="2" t="s">
        <v>39</v>
      </c>
      <c r="E36" s="21" t="s">
        <v>40</v>
      </c>
      <c r="F36" s="2" t="s">
        <v>0</v>
      </c>
      <c r="G36" s="2">
        <v>1</v>
      </c>
      <c r="H36" s="1"/>
    </row>
    <row r="37" spans="1:8" s="19" customFormat="1" ht="18.75" customHeight="1" thickTop="1" thickBot="1" x14ac:dyDescent="0.3">
      <c r="A37" s="4">
        <v>11</v>
      </c>
      <c r="B37" s="3" t="s">
        <v>38</v>
      </c>
      <c r="C37" s="20" t="s">
        <v>116</v>
      </c>
      <c r="D37" s="2" t="s">
        <v>39</v>
      </c>
      <c r="E37" s="21" t="s">
        <v>40</v>
      </c>
      <c r="F37" s="2" t="s">
        <v>0</v>
      </c>
      <c r="G37" s="2">
        <v>1</v>
      </c>
      <c r="H37" s="1"/>
    </row>
    <row r="38" spans="1:8" s="19" customFormat="1" ht="50.25" customHeight="1" thickTop="1" x14ac:dyDescent="0.25">
      <c r="A38" s="4">
        <v>12</v>
      </c>
      <c r="B38" s="3" t="s">
        <v>32</v>
      </c>
      <c r="C38" s="17" t="s">
        <v>119</v>
      </c>
      <c r="D38" s="2" t="s">
        <v>37</v>
      </c>
      <c r="E38" s="2">
        <v>1</v>
      </c>
      <c r="F38" s="2" t="s">
        <v>0</v>
      </c>
      <c r="G38" s="2">
        <v>6</v>
      </c>
      <c r="H38" s="1"/>
    </row>
    <row r="39" spans="1:8" s="19" customFormat="1" ht="30.75" customHeight="1" x14ac:dyDescent="0.25">
      <c r="A39" s="4">
        <v>13</v>
      </c>
      <c r="B39" s="3" t="s">
        <v>43</v>
      </c>
      <c r="C39" s="17" t="s">
        <v>44</v>
      </c>
      <c r="D39" s="2" t="s">
        <v>36</v>
      </c>
      <c r="E39" s="2">
        <v>1</v>
      </c>
      <c r="F39" s="2" t="s">
        <v>0</v>
      </c>
      <c r="G39" s="2">
        <v>1</v>
      </c>
      <c r="H39" s="1"/>
    </row>
    <row r="40" spans="1:8" ht="23.25" customHeight="1" thickBot="1" x14ac:dyDescent="0.3">
      <c r="A40" s="58" t="s">
        <v>84</v>
      </c>
      <c r="B40" s="65"/>
      <c r="C40" s="65"/>
      <c r="D40" s="65"/>
      <c r="E40" s="65"/>
      <c r="F40" s="65"/>
      <c r="G40" s="65"/>
      <c r="H40" s="65"/>
    </row>
    <row r="41" spans="1:8" ht="15.75" customHeight="1" x14ac:dyDescent="0.25">
      <c r="A41" s="62" t="s">
        <v>14</v>
      </c>
      <c r="B41" s="63"/>
      <c r="C41" s="63"/>
      <c r="D41" s="63"/>
      <c r="E41" s="63"/>
      <c r="F41" s="63"/>
      <c r="G41" s="63"/>
      <c r="H41" s="64"/>
    </row>
    <row r="42" spans="1:8" ht="15" customHeight="1" x14ac:dyDescent="0.25">
      <c r="A42" s="52" t="s">
        <v>141</v>
      </c>
      <c r="B42" s="53"/>
      <c r="C42" s="53"/>
      <c r="D42" s="53"/>
      <c r="E42" s="53"/>
      <c r="F42" s="53"/>
      <c r="G42" s="53"/>
      <c r="H42" s="54"/>
    </row>
    <row r="43" spans="1:8" ht="15" customHeight="1" x14ac:dyDescent="0.25">
      <c r="A43" s="52" t="s">
        <v>139</v>
      </c>
      <c r="B43" s="53"/>
      <c r="C43" s="53"/>
      <c r="D43" s="53"/>
      <c r="E43" s="53"/>
      <c r="F43" s="53"/>
      <c r="G43" s="53"/>
      <c r="H43" s="54"/>
    </row>
    <row r="44" spans="1:8" ht="15" customHeight="1" x14ac:dyDescent="0.25">
      <c r="A44" s="52" t="s">
        <v>133</v>
      </c>
      <c r="B44" s="53"/>
      <c r="C44" s="53"/>
      <c r="D44" s="53"/>
      <c r="E44" s="53"/>
      <c r="F44" s="53"/>
      <c r="G44" s="53"/>
      <c r="H44" s="54"/>
    </row>
    <row r="45" spans="1:8" ht="15" customHeight="1" x14ac:dyDescent="0.25">
      <c r="A45" s="52" t="s">
        <v>134</v>
      </c>
      <c r="B45" s="53"/>
      <c r="C45" s="53"/>
      <c r="D45" s="53"/>
      <c r="E45" s="53"/>
      <c r="F45" s="53"/>
      <c r="G45" s="53"/>
      <c r="H45" s="54"/>
    </row>
    <row r="46" spans="1:8" ht="15" customHeight="1" x14ac:dyDescent="0.25">
      <c r="A46" s="52" t="s">
        <v>136</v>
      </c>
      <c r="B46" s="53"/>
      <c r="C46" s="53"/>
      <c r="D46" s="53"/>
      <c r="E46" s="53"/>
      <c r="F46" s="53"/>
      <c r="G46" s="53"/>
      <c r="H46" s="54"/>
    </row>
    <row r="47" spans="1:8" ht="15" customHeight="1" x14ac:dyDescent="0.25">
      <c r="A47" s="52" t="s">
        <v>135</v>
      </c>
      <c r="B47" s="53"/>
      <c r="C47" s="53"/>
      <c r="D47" s="53"/>
      <c r="E47" s="53"/>
      <c r="F47" s="53"/>
      <c r="G47" s="53"/>
      <c r="H47" s="54"/>
    </row>
    <row r="48" spans="1:8" ht="15" customHeight="1" x14ac:dyDescent="0.25">
      <c r="A48" s="52" t="s">
        <v>137</v>
      </c>
      <c r="B48" s="53"/>
      <c r="C48" s="53"/>
      <c r="D48" s="53"/>
      <c r="E48" s="53"/>
      <c r="F48" s="53"/>
      <c r="G48" s="53"/>
      <c r="H48" s="54"/>
    </row>
    <row r="49" spans="1:8" ht="15.75" customHeight="1" thickBot="1" x14ac:dyDescent="0.3">
      <c r="A49" s="55" t="s">
        <v>138</v>
      </c>
      <c r="B49" s="56"/>
      <c r="C49" s="56"/>
      <c r="D49" s="56"/>
      <c r="E49" s="56"/>
      <c r="F49" s="56"/>
      <c r="G49" s="56"/>
      <c r="H49" s="57"/>
    </row>
    <row r="50" spans="1:8" ht="60" x14ac:dyDescent="0.25">
      <c r="A50" s="8" t="s">
        <v>9</v>
      </c>
      <c r="B50" s="8" t="s">
        <v>8</v>
      </c>
      <c r="C50" s="11" t="s">
        <v>7</v>
      </c>
      <c r="D50" s="8" t="s">
        <v>6</v>
      </c>
      <c r="E50" s="8" t="s">
        <v>5</v>
      </c>
      <c r="F50" s="8" t="s">
        <v>4</v>
      </c>
      <c r="G50" s="8" t="s">
        <v>3</v>
      </c>
      <c r="H50" s="8" t="s">
        <v>17</v>
      </c>
    </row>
    <row r="51" spans="1:8" s="19" customFormat="1" ht="20.25" customHeight="1" x14ac:dyDescent="0.25">
      <c r="A51" s="12">
        <v>1</v>
      </c>
      <c r="B51" s="9" t="s">
        <v>38</v>
      </c>
      <c r="C51" s="20" t="s">
        <v>116</v>
      </c>
      <c r="D51" s="12" t="s">
        <v>11</v>
      </c>
      <c r="E51" s="12">
        <v>1</v>
      </c>
      <c r="F51" s="12" t="s">
        <v>48</v>
      </c>
      <c r="G51" s="8">
        <v>1</v>
      </c>
      <c r="H51" s="1"/>
    </row>
    <row r="52" spans="1:8" s="19" customFormat="1" ht="19.149999999999999" customHeight="1" x14ac:dyDescent="0.25">
      <c r="A52" s="12">
        <v>2</v>
      </c>
      <c r="B52" s="9" t="s">
        <v>12</v>
      </c>
      <c r="C52" s="20" t="s">
        <v>117</v>
      </c>
      <c r="D52" s="12" t="s">
        <v>11</v>
      </c>
      <c r="E52" s="12">
        <v>1</v>
      </c>
      <c r="F52" s="12" t="s">
        <v>15</v>
      </c>
      <c r="G52" s="8">
        <v>6</v>
      </c>
      <c r="H52" s="1"/>
    </row>
    <row r="53" spans="1:8" s="19" customFormat="1" ht="46.9" customHeight="1" x14ac:dyDescent="0.25">
      <c r="A53" s="12">
        <v>3</v>
      </c>
      <c r="B53" s="9" t="s">
        <v>16</v>
      </c>
      <c r="C53" s="20" t="s">
        <v>115</v>
      </c>
      <c r="D53" s="5" t="s">
        <v>11</v>
      </c>
      <c r="E53" s="12">
        <v>1</v>
      </c>
      <c r="F53" s="12" t="s">
        <v>15</v>
      </c>
      <c r="G53" s="8">
        <v>6</v>
      </c>
      <c r="H53" s="1"/>
    </row>
    <row r="54" spans="1:8" s="19" customFormat="1" ht="30.75" customHeight="1" x14ac:dyDescent="0.25">
      <c r="A54" s="12">
        <v>4</v>
      </c>
      <c r="B54" s="24" t="s">
        <v>47</v>
      </c>
      <c r="C54" s="20" t="s">
        <v>120</v>
      </c>
      <c r="D54" s="25" t="s">
        <v>11</v>
      </c>
      <c r="E54" s="11">
        <v>1</v>
      </c>
      <c r="F54" s="11" t="s">
        <v>0</v>
      </c>
      <c r="G54" s="26">
        <v>1</v>
      </c>
      <c r="H54" s="13"/>
    </row>
    <row r="55" spans="1:8" ht="23.25" customHeight="1" thickBot="1" x14ac:dyDescent="0.3">
      <c r="A55" s="58" t="s">
        <v>85</v>
      </c>
      <c r="B55" s="65"/>
      <c r="C55" s="65"/>
      <c r="D55" s="65"/>
      <c r="E55" s="65"/>
      <c r="F55" s="65"/>
      <c r="G55" s="65"/>
      <c r="H55" s="65"/>
    </row>
    <row r="56" spans="1:8" ht="15.75" customHeight="1" x14ac:dyDescent="0.25">
      <c r="A56" s="62" t="s">
        <v>14</v>
      </c>
      <c r="B56" s="63"/>
      <c r="C56" s="63"/>
      <c r="D56" s="63"/>
      <c r="E56" s="63"/>
      <c r="F56" s="63"/>
      <c r="G56" s="63"/>
      <c r="H56" s="64"/>
    </row>
    <row r="57" spans="1:8" ht="15" customHeight="1" x14ac:dyDescent="0.25">
      <c r="A57" s="52" t="s">
        <v>140</v>
      </c>
      <c r="B57" s="53"/>
      <c r="C57" s="53"/>
      <c r="D57" s="53"/>
      <c r="E57" s="53"/>
      <c r="F57" s="53"/>
      <c r="G57" s="53"/>
      <c r="H57" s="54"/>
    </row>
    <row r="58" spans="1:8" ht="15" customHeight="1" x14ac:dyDescent="0.25">
      <c r="A58" s="52" t="s">
        <v>139</v>
      </c>
      <c r="B58" s="53"/>
      <c r="C58" s="53"/>
      <c r="D58" s="53"/>
      <c r="E58" s="53"/>
      <c r="F58" s="53"/>
      <c r="G58" s="53"/>
      <c r="H58" s="54"/>
    </row>
    <row r="59" spans="1:8" ht="15" customHeight="1" x14ac:dyDescent="0.25">
      <c r="A59" s="52" t="s">
        <v>133</v>
      </c>
      <c r="B59" s="53"/>
      <c r="C59" s="53"/>
      <c r="D59" s="53"/>
      <c r="E59" s="53"/>
      <c r="F59" s="53"/>
      <c r="G59" s="53"/>
      <c r="H59" s="54"/>
    </row>
    <row r="60" spans="1:8" ht="15" customHeight="1" x14ac:dyDescent="0.25">
      <c r="A60" s="52" t="s">
        <v>134</v>
      </c>
      <c r="B60" s="53"/>
      <c r="C60" s="53"/>
      <c r="D60" s="53"/>
      <c r="E60" s="53"/>
      <c r="F60" s="53"/>
      <c r="G60" s="53"/>
      <c r="H60" s="54"/>
    </row>
    <row r="61" spans="1:8" ht="15" customHeight="1" x14ac:dyDescent="0.25">
      <c r="A61" s="52" t="s">
        <v>136</v>
      </c>
      <c r="B61" s="53"/>
      <c r="C61" s="53"/>
      <c r="D61" s="53"/>
      <c r="E61" s="53"/>
      <c r="F61" s="53"/>
      <c r="G61" s="53"/>
      <c r="H61" s="54"/>
    </row>
    <row r="62" spans="1:8" ht="15" customHeight="1" x14ac:dyDescent="0.25">
      <c r="A62" s="52" t="s">
        <v>135</v>
      </c>
      <c r="B62" s="53"/>
      <c r="C62" s="53"/>
      <c r="D62" s="53"/>
      <c r="E62" s="53"/>
      <c r="F62" s="53"/>
      <c r="G62" s="53"/>
      <c r="H62" s="54"/>
    </row>
    <row r="63" spans="1:8" ht="15" customHeight="1" x14ac:dyDescent="0.25">
      <c r="A63" s="52" t="s">
        <v>137</v>
      </c>
      <c r="B63" s="53"/>
      <c r="C63" s="53"/>
      <c r="D63" s="53"/>
      <c r="E63" s="53"/>
      <c r="F63" s="53"/>
      <c r="G63" s="53"/>
      <c r="H63" s="54"/>
    </row>
    <row r="64" spans="1:8" ht="15.75" customHeight="1" thickBot="1" x14ac:dyDescent="0.3">
      <c r="A64" s="55" t="s">
        <v>138</v>
      </c>
      <c r="B64" s="56"/>
      <c r="C64" s="56"/>
      <c r="D64" s="56"/>
      <c r="E64" s="56"/>
      <c r="F64" s="56"/>
      <c r="G64" s="56"/>
      <c r="H64" s="57"/>
    </row>
    <row r="65" spans="1:8" ht="60" x14ac:dyDescent="0.25">
      <c r="A65" s="9" t="s">
        <v>9</v>
      </c>
      <c r="B65" s="8" t="s">
        <v>8</v>
      </c>
      <c r="C65" s="11" t="s">
        <v>7</v>
      </c>
      <c r="D65" s="8" t="s">
        <v>6</v>
      </c>
      <c r="E65" s="8" t="s">
        <v>5</v>
      </c>
      <c r="F65" s="8" t="s">
        <v>4</v>
      </c>
      <c r="G65" s="8" t="s">
        <v>3</v>
      </c>
      <c r="H65" s="8" t="s">
        <v>17</v>
      </c>
    </row>
    <row r="66" spans="1:8" ht="133.5" customHeight="1" x14ac:dyDescent="0.25">
      <c r="A66" s="7">
        <v>1</v>
      </c>
      <c r="B66" s="23" t="s">
        <v>29</v>
      </c>
      <c r="C66" s="20" t="s">
        <v>113</v>
      </c>
      <c r="D66" s="5" t="s">
        <v>13</v>
      </c>
      <c r="E66" s="5">
        <v>1</v>
      </c>
      <c r="F66" s="5" t="s">
        <v>0</v>
      </c>
      <c r="G66" s="2">
        <f>E66</f>
        <v>1</v>
      </c>
      <c r="H66" s="1"/>
    </row>
    <row r="67" spans="1:8" ht="29.25" customHeight="1" x14ac:dyDescent="0.25">
      <c r="A67" s="4">
        <v>2</v>
      </c>
      <c r="B67" s="1" t="s">
        <v>43</v>
      </c>
      <c r="C67" s="20" t="s">
        <v>44</v>
      </c>
      <c r="D67" s="5" t="s">
        <v>13</v>
      </c>
      <c r="E67" s="2">
        <v>1</v>
      </c>
      <c r="F67" s="2" t="s">
        <v>0</v>
      </c>
      <c r="G67" s="2">
        <f>E67</f>
        <v>1</v>
      </c>
      <c r="H67" s="1"/>
    </row>
    <row r="68" spans="1:8" ht="27.6" customHeight="1" x14ac:dyDescent="0.25">
      <c r="A68" s="4">
        <v>3</v>
      </c>
      <c r="B68" s="1" t="s">
        <v>12</v>
      </c>
      <c r="C68" s="20" t="s">
        <v>117</v>
      </c>
      <c r="D68" s="2" t="s">
        <v>11</v>
      </c>
      <c r="E68" s="2">
        <v>1</v>
      </c>
      <c r="F68" s="2" t="s">
        <v>0</v>
      </c>
      <c r="G68" s="2">
        <v>10</v>
      </c>
      <c r="H68" s="1"/>
    </row>
    <row r="69" spans="1:8" ht="50.25" customHeight="1" x14ac:dyDescent="0.25">
      <c r="A69" s="4">
        <v>4</v>
      </c>
      <c r="B69" s="1" t="s">
        <v>45</v>
      </c>
      <c r="C69" s="22" t="s">
        <v>115</v>
      </c>
      <c r="D69" s="2" t="s">
        <v>11</v>
      </c>
      <c r="E69" s="2">
        <v>1</v>
      </c>
      <c r="F69" s="2" t="s">
        <v>0</v>
      </c>
      <c r="G69" s="2">
        <v>11</v>
      </c>
      <c r="H69" s="1"/>
    </row>
    <row r="70" spans="1:8" ht="16.5" customHeight="1" x14ac:dyDescent="0.25">
      <c r="A70" s="4">
        <v>5</v>
      </c>
      <c r="B70" s="10" t="s">
        <v>46</v>
      </c>
      <c r="C70" s="20" t="s">
        <v>116</v>
      </c>
      <c r="D70" s="2" t="s">
        <v>11</v>
      </c>
      <c r="E70" s="2">
        <v>1</v>
      </c>
      <c r="F70" s="2" t="s">
        <v>0</v>
      </c>
      <c r="G70" s="2">
        <f>E70</f>
        <v>1</v>
      </c>
      <c r="H70" s="1"/>
    </row>
    <row r="71" spans="1:8" ht="15.75" customHeight="1" x14ac:dyDescent="0.25">
      <c r="A71" s="58" t="s">
        <v>10</v>
      </c>
      <c r="B71" s="59"/>
      <c r="C71" s="59"/>
      <c r="D71" s="59"/>
      <c r="E71" s="59"/>
      <c r="F71" s="59"/>
      <c r="G71" s="59"/>
      <c r="H71" s="59"/>
    </row>
    <row r="72" spans="1:8" ht="60" x14ac:dyDescent="0.25">
      <c r="A72" s="9" t="s">
        <v>9</v>
      </c>
      <c r="B72" s="8" t="s">
        <v>8</v>
      </c>
      <c r="C72" s="8" t="s">
        <v>7</v>
      </c>
      <c r="D72" s="8" t="s">
        <v>6</v>
      </c>
      <c r="E72" s="8" t="s">
        <v>5</v>
      </c>
      <c r="F72" s="8" t="s">
        <v>4</v>
      </c>
      <c r="G72" s="8" t="s">
        <v>3</v>
      </c>
      <c r="H72" s="8" t="s">
        <v>17</v>
      </c>
    </row>
    <row r="73" spans="1:8" s="19" customFormat="1" ht="18" customHeight="1" x14ac:dyDescent="0.25">
      <c r="A73" s="7">
        <v>1</v>
      </c>
      <c r="B73" s="6" t="s">
        <v>41</v>
      </c>
      <c r="C73" s="20" t="s">
        <v>121</v>
      </c>
      <c r="D73" s="2" t="s">
        <v>1</v>
      </c>
      <c r="E73" s="5">
        <v>1</v>
      </c>
      <c r="F73" s="5" t="s">
        <v>0</v>
      </c>
      <c r="G73" s="2">
        <v>6</v>
      </c>
      <c r="H73" s="1"/>
    </row>
    <row r="74" spans="1:8" s="19" customFormat="1" ht="89.45" customHeight="1" x14ac:dyDescent="0.25">
      <c r="A74" s="4">
        <v>2</v>
      </c>
      <c r="B74" s="1" t="s">
        <v>2</v>
      </c>
      <c r="C74" s="20" t="s">
        <v>126</v>
      </c>
      <c r="D74" s="2" t="s">
        <v>1</v>
      </c>
      <c r="E74" s="2">
        <v>1</v>
      </c>
      <c r="F74" s="2" t="s">
        <v>0</v>
      </c>
      <c r="G74" s="2">
        <f>E74</f>
        <v>1</v>
      </c>
      <c r="H74" s="1"/>
    </row>
    <row r="75" spans="1:8" s="19" customFormat="1" ht="42" customHeight="1" x14ac:dyDescent="0.25">
      <c r="A75" s="4">
        <v>3</v>
      </c>
      <c r="B75" s="1" t="s">
        <v>125</v>
      </c>
      <c r="C75" s="50" t="s">
        <v>124</v>
      </c>
      <c r="D75" s="2" t="s">
        <v>1</v>
      </c>
      <c r="E75" s="2">
        <v>1</v>
      </c>
      <c r="F75" s="2" t="s">
        <v>0</v>
      </c>
      <c r="G75" s="2">
        <f>E75</f>
        <v>1</v>
      </c>
      <c r="H75" s="1"/>
    </row>
    <row r="76" spans="1:8" ht="21" thickBot="1" x14ac:dyDescent="0.3">
      <c r="A76" s="60" t="s">
        <v>19</v>
      </c>
      <c r="B76" s="61"/>
      <c r="C76" s="61"/>
      <c r="D76" s="61"/>
      <c r="E76" s="61"/>
      <c r="F76" s="61"/>
      <c r="G76" s="61"/>
      <c r="H76" s="61"/>
    </row>
    <row r="77" spans="1:8" x14ac:dyDescent="0.25">
      <c r="A77" s="62" t="s">
        <v>14</v>
      </c>
      <c r="B77" s="63"/>
      <c r="C77" s="63"/>
      <c r="D77" s="63"/>
      <c r="E77" s="63"/>
      <c r="F77" s="63"/>
      <c r="G77" s="63"/>
      <c r="H77" s="64"/>
    </row>
    <row r="78" spans="1:8" x14ac:dyDescent="0.25">
      <c r="A78" s="52" t="s">
        <v>142</v>
      </c>
      <c r="B78" s="53"/>
      <c r="C78" s="53"/>
      <c r="D78" s="53"/>
      <c r="E78" s="53"/>
      <c r="F78" s="53"/>
      <c r="G78" s="53"/>
      <c r="H78" s="54"/>
    </row>
    <row r="79" spans="1:8" ht="15" customHeight="1" x14ac:dyDescent="0.25">
      <c r="A79" s="52" t="s">
        <v>139</v>
      </c>
      <c r="B79" s="53"/>
      <c r="C79" s="53"/>
      <c r="D79" s="53"/>
      <c r="E79" s="53"/>
      <c r="F79" s="53"/>
      <c r="G79" s="53"/>
      <c r="H79" s="54"/>
    </row>
    <row r="80" spans="1:8" ht="15" customHeight="1" x14ac:dyDescent="0.25">
      <c r="A80" s="52" t="s">
        <v>133</v>
      </c>
      <c r="B80" s="53"/>
      <c r="C80" s="53"/>
      <c r="D80" s="53"/>
      <c r="E80" s="53"/>
      <c r="F80" s="53"/>
      <c r="G80" s="53"/>
      <c r="H80" s="54"/>
    </row>
    <row r="81" spans="1:8" ht="15" customHeight="1" x14ac:dyDescent="0.25">
      <c r="A81" s="52" t="s">
        <v>134</v>
      </c>
      <c r="B81" s="53"/>
      <c r="C81" s="53"/>
      <c r="D81" s="53"/>
      <c r="E81" s="53"/>
      <c r="F81" s="53"/>
      <c r="G81" s="53"/>
      <c r="H81" s="54"/>
    </row>
    <row r="82" spans="1:8" ht="15" customHeight="1" x14ac:dyDescent="0.25">
      <c r="A82" s="52" t="s">
        <v>136</v>
      </c>
      <c r="B82" s="53"/>
      <c r="C82" s="53"/>
      <c r="D82" s="53"/>
      <c r="E82" s="53"/>
      <c r="F82" s="53"/>
      <c r="G82" s="53"/>
      <c r="H82" s="54"/>
    </row>
    <row r="83" spans="1:8" ht="15" customHeight="1" x14ac:dyDescent="0.25">
      <c r="A83" s="52" t="s">
        <v>135</v>
      </c>
      <c r="B83" s="53"/>
      <c r="C83" s="53"/>
      <c r="D83" s="53"/>
      <c r="E83" s="53"/>
      <c r="F83" s="53"/>
      <c r="G83" s="53"/>
      <c r="H83" s="54"/>
    </row>
    <row r="84" spans="1:8" ht="15" customHeight="1" x14ac:dyDescent="0.25">
      <c r="A84" s="52" t="s">
        <v>137</v>
      </c>
      <c r="B84" s="53"/>
      <c r="C84" s="53"/>
      <c r="D84" s="53"/>
      <c r="E84" s="53"/>
      <c r="F84" s="53"/>
      <c r="G84" s="53"/>
      <c r="H84" s="54"/>
    </row>
    <row r="85" spans="1:8" ht="15.75" customHeight="1" thickBot="1" x14ac:dyDescent="0.3">
      <c r="A85" s="55" t="s">
        <v>138</v>
      </c>
      <c r="B85" s="56"/>
      <c r="C85" s="56"/>
      <c r="D85" s="56"/>
      <c r="E85" s="56"/>
      <c r="F85" s="56"/>
      <c r="G85" s="56"/>
      <c r="H85" s="57"/>
    </row>
    <row r="86" spans="1:8" ht="60" x14ac:dyDescent="0.25">
      <c r="A86" s="14" t="s">
        <v>9</v>
      </c>
      <c r="B86" s="11" t="s">
        <v>8</v>
      </c>
      <c r="C86" s="11" t="s">
        <v>7</v>
      </c>
      <c r="D86" s="12" t="s">
        <v>6</v>
      </c>
      <c r="E86" s="12" t="s">
        <v>5</v>
      </c>
      <c r="F86" s="12" t="s">
        <v>4</v>
      </c>
      <c r="G86" s="12" t="s">
        <v>3</v>
      </c>
      <c r="H86" s="12" t="s">
        <v>17</v>
      </c>
    </row>
    <row r="87" spans="1:8" s="19" customFormat="1" ht="30" x14ac:dyDescent="0.25">
      <c r="A87" s="4">
        <v>1</v>
      </c>
      <c r="B87" s="3" t="s">
        <v>127</v>
      </c>
      <c r="C87" s="20" t="s">
        <v>117</v>
      </c>
      <c r="D87" s="2" t="s">
        <v>11</v>
      </c>
      <c r="E87" s="2">
        <v>1</v>
      </c>
      <c r="F87" s="2" t="s">
        <v>0</v>
      </c>
      <c r="G87" s="2">
        <v>6</v>
      </c>
      <c r="H87" s="1"/>
    </row>
  </sheetData>
  <mergeCells count="69">
    <mergeCell ref="A7:B7"/>
    <mergeCell ref="C7:H7"/>
    <mergeCell ref="A8:C8"/>
    <mergeCell ref="D8:H8"/>
    <mergeCell ref="A1:H1"/>
    <mergeCell ref="A6:H6"/>
    <mergeCell ref="A2:G2"/>
    <mergeCell ref="A3:G3"/>
    <mergeCell ref="A4:G4"/>
    <mergeCell ref="A5:G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45:H45"/>
    <mergeCell ref="A21:H21"/>
    <mergeCell ref="A22:H22"/>
    <mergeCell ref="A23:H23"/>
    <mergeCell ref="A24:H24"/>
    <mergeCell ref="A25:H25"/>
    <mergeCell ref="A41:H41"/>
    <mergeCell ref="A42:H42"/>
    <mergeCell ref="A43:H43"/>
    <mergeCell ref="A44:H44"/>
    <mergeCell ref="A40:H40"/>
    <mergeCell ref="A62:H62"/>
    <mergeCell ref="A46:H46"/>
    <mergeCell ref="A47:H47"/>
    <mergeCell ref="A48:H48"/>
    <mergeCell ref="A49:H49"/>
    <mergeCell ref="A56:H56"/>
    <mergeCell ref="A57:H57"/>
    <mergeCell ref="A58:H58"/>
    <mergeCell ref="A59:H59"/>
    <mergeCell ref="A60:H60"/>
    <mergeCell ref="A61:H61"/>
    <mergeCell ref="A55:H55"/>
    <mergeCell ref="A63:H63"/>
    <mergeCell ref="A64:H64"/>
    <mergeCell ref="A71:H71"/>
    <mergeCell ref="A76:H76"/>
    <mergeCell ref="A77:H77"/>
    <mergeCell ref="A84:H84"/>
    <mergeCell ref="A85:H85"/>
    <mergeCell ref="A78:H78"/>
    <mergeCell ref="A79:H79"/>
    <mergeCell ref="A80:H80"/>
    <mergeCell ref="A81:H81"/>
    <mergeCell ref="A82:H82"/>
    <mergeCell ref="A83:H83"/>
    <mergeCell ref="C13:H13"/>
    <mergeCell ref="A13:B13"/>
    <mergeCell ref="A9:B9"/>
    <mergeCell ref="C9:H9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</mergeCells>
  <pageMargins left="0.7" right="0.7" top="0.75" bottom="0.75" header="0" footer="0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H42"/>
  <sheetViews>
    <sheetView zoomScale="90" zoomScaleNormal="90" workbookViewId="0">
      <selection sqref="A1:H1"/>
    </sheetView>
  </sheetViews>
  <sheetFormatPr defaultColWidth="8.85546875" defaultRowHeight="15" customHeight="1" x14ac:dyDescent="0.25"/>
  <cols>
    <col min="1" max="1" width="5.140625" style="27" customWidth="1"/>
    <col min="2" max="2" width="52" style="27" customWidth="1"/>
    <col min="3" max="3" width="27.42578125" style="27" customWidth="1"/>
    <col min="4" max="4" width="22" style="27" customWidth="1"/>
    <col min="5" max="5" width="15.5703125" style="27" customWidth="1"/>
    <col min="6" max="6" width="19.7109375" style="27" bestFit="1" customWidth="1"/>
    <col min="7" max="7" width="14.42578125" style="27" customWidth="1"/>
    <col min="8" max="8" width="25" style="27" bestFit="1" customWidth="1"/>
    <col min="9" max="11" width="8.7109375" style="27" customWidth="1"/>
    <col min="12" max="16384" width="8.85546875" style="27"/>
  </cols>
  <sheetData>
    <row r="1" spans="1:8" x14ac:dyDescent="0.25">
      <c r="A1" s="72"/>
      <c r="B1" s="73"/>
      <c r="C1" s="73"/>
      <c r="D1" s="73"/>
      <c r="E1" s="73"/>
      <c r="F1" s="73"/>
      <c r="G1" s="73"/>
      <c r="H1" s="73"/>
    </row>
    <row r="2" spans="1:8" s="40" customFormat="1" ht="25.9" customHeight="1" x14ac:dyDescent="0.3">
      <c r="A2" s="75" t="s">
        <v>82</v>
      </c>
      <c r="B2" s="75"/>
      <c r="C2" s="75"/>
      <c r="D2" s="75"/>
      <c r="E2" s="75"/>
      <c r="F2" s="75"/>
      <c r="G2" s="75"/>
      <c r="H2" s="44"/>
    </row>
    <row r="3" spans="1:8" s="40" customFormat="1" ht="18" customHeight="1" x14ac:dyDescent="0.25">
      <c r="A3" s="76" t="str">
        <f>'Информация о Чемпионате'!B4</f>
        <v>Региональный этап Чемпионата по профессиональному мастерству "Профессионалы" в Красноярском крае в 2024 году</v>
      </c>
      <c r="B3" s="76"/>
      <c r="C3" s="76"/>
      <c r="D3" s="76"/>
      <c r="E3" s="76"/>
      <c r="F3" s="76"/>
      <c r="G3" s="76"/>
      <c r="H3" s="45"/>
    </row>
    <row r="4" spans="1:8" s="40" customFormat="1" ht="22.9" customHeight="1" x14ac:dyDescent="0.3">
      <c r="A4" s="75" t="s">
        <v>83</v>
      </c>
      <c r="B4" s="75"/>
      <c r="C4" s="75"/>
      <c r="D4" s="75"/>
      <c r="E4" s="75"/>
      <c r="F4" s="75"/>
      <c r="G4" s="75"/>
      <c r="H4" s="44"/>
    </row>
    <row r="5" spans="1:8" s="40" customFormat="1" ht="18" customHeight="1" x14ac:dyDescent="0.25">
      <c r="A5" s="76" t="str">
        <f>'Информация о Чемпионате'!B3</f>
        <v>Контроль состояния железнодорожного пути</v>
      </c>
      <c r="B5" s="76"/>
      <c r="C5" s="76"/>
      <c r="D5" s="76"/>
      <c r="E5" s="76"/>
      <c r="F5" s="76"/>
      <c r="G5" s="76"/>
      <c r="H5" s="45"/>
    </row>
    <row r="6" spans="1:8" ht="14.45" customHeight="1" x14ac:dyDescent="0.25">
      <c r="A6" s="51" t="s">
        <v>18</v>
      </c>
      <c r="B6" s="74"/>
      <c r="C6" s="74"/>
      <c r="D6" s="74"/>
      <c r="E6" s="74"/>
      <c r="F6" s="74"/>
      <c r="G6" s="74"/>
      <c r="H6" s="74"/>
    </row>
    <row r="7" spans="1:8" ht="14.45" customHeight="1" x14ac:dyDescent="0.25">
      <c r="A7" s="51" t="s">
        <v>74</v>
      </c>
      <c r="B7" s="51"/>
      <c r="C7" s="69" t="s">
        <v>103</v>
      </c>
      <c r="D7" s="69"/>
      <c r="E7" s="69"/>
      <c r="F7" s="69"/>
      <c r="G7" s="69"/>
      <c r="H7" s="69"/>
    </row>
    <row r="8" spans="1:8" ht="45.75" customHeight="1" x14ac:dyDescent="0.25">
      <c r="A8" s="51" t="s">
        <v>75</v>
      </c>
      <c r="B8" s="51"/>
      <c r="C8" s="51"/>
      <c r="D8" s="71" t="str">
        <f>'Информация о Чемпионате'!B6</f>
        <v>Красноярский институт железнодорожного транспорта –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v>
      </c>
      <c r="E8" s="71"/>
      <c r="F8" s="71"/>
      <c r="G8" s="71"/>
      <c r="H8" s="71"/>
    </row>
    <row r="9" spans="1:8" ht="14.45" customHeight="1" x14ac:dyDescent="0.25">
      <c r="A9" s="51" t="s">
        <v>101</v>
      </c>
      <c r="B9" s="51"/>
      <c r="C9" s="51" t="str">
        <f>'Информация о Чемпионате'!B7</f>
        <v>г. Красноярск, ул.Новая Заря, д. 2И</v>
      </c>
      <c r="D9" s="51"/>
      <c r="E9" s="51"/>
      <c r="F9" s="51"/>
      <c r="G9" s="51"/>
      <c r="H9" s="51"/>
    </row>
    <row r="10" spans="1:8" ht="15.75" customHeight="1" x14ac:dyDescent="0.25">
      <c r="A10" s="51" t="s">
        <v>76</v>
      </c>
      <c r="B10" s="51"/>
      <c r="C10" s="51" t="str">
        <f>'Информация о Чемпионате'!B9</f>
        <v>Урчукова Инна Викторовна</v>
      </c>
      <c r="D10" s="51"/>
      <c r="E10" s="51" t="str">
        <f>'Информация о Чемпионате'!B10</f>
        <v>urchukova_iv@krsk.irgups.ru</v>
      </c>
      <c r="F10" s="51"/>
      <c r="G10" s="51">
        <f>'Информация о Чемпионате'!B11</f>
        <v>89504054007</v>
      </c>
      <c r="H10" s="51"/>
    </row>
    <row r="11" spans="1:8" ht="15.75" customHeight="1" x14ac:dyDescent="0.25">
      <c r="A11" s="51" t="s">
        <v>77</v>
      </c>
      <c r="B11" s="51"/>
      <c r="C11" s="51" t="str">
        <f>'Информация о Чемпионате'!B12</f>
        <v>Михайлов Максим Алексеевич</v>
      </c>
      <c r="D11" s="51"/>
      <c r="E11" s="51" t="str">
        <f>'Информация о Чемпионате'!B13</f>
        <v>mikhailov_ma@krsk.irgups.ru</v>
      </c>
      <c r="F11" s="51"/>
      <c r="G11" s="51">
        <f>'Информация о Чемпионате'!B14</f>
        <v>89233511966</v>
      </c>
      <c r="H11" s="51"/>
    </row>
    <row r="12" spans="1:8" ht="15.75" customHeight="1" x14ac:dyDescent="0.25">
      <c r="A12" s="51" t="s">
        <v>78</v>
      </c>
      <c r="B12" s="51"/>
      <c r="C12" s="51">
        <f>'Информация о Чемпионате'!B17</f>
        <v>10</v>
      </c>
      <c r="D12" s="51"/>
      <c r="E12" s="51"/>
      <c r="F12" s="51"/>
      <c r="G12" s="51"/>
      <c r="H12" s="51"/>
    </row>
    <row r="13" spans="1:8" ht="15.75" customHeight="1" x14ac:dyDescent="0.25">
      <c r="A13" s="51" t="s">
        <v>79</v>
      </c>
      <c r="B13" s="51"/>
      <c r="C13" s="51">
        <f>'Информация о Чемпионате'!B15</f>
        <v>6</v>
      </c>
      <c r="D13" s="51"/>
      <c r="E13" s="51"/>
      <c r="F13" s="51"/>
      <c r="G13" s="51"/>
      <c r="H13" s="51"/>
    </row>
    <row r="14" spans="1:8" ht="15.75" customHeight="1" x14ac:dyDescent="0.25">
      <c r="A14" s="51" t="s">
        <v>80</v>
      </c>
      <c r="B14" s="51"/>
      <c r="C14" s="51">
        <f>'Информация о Чемпионате'!B16</f>
        <v>6</v>
      </c>
      <c r="D14" s="51"/>
      <c r="E14" s="51"/>
      <c r="F14" s="51"/>
      <c r="G14" s="51"/>
      <c r="H14" s="51"/>
    </row>
    <row r="15" spans="1:8" ht="15.75" customHeight="1" x14ac:dyDescent="0.25">
      <c r="A15" s="51" t="s">
        <v>81</v>
      </c>
      <c r="B15" s="51"/>
      <c r="C15" s="51" t="str">
        <f>'Информация о Чемпионате'!B8</f>
        <v>18 - 29 февраля 2024 года</v>
      </c>
      <c r="D15" s="51"/>
      <c r="E15" s="51"/>
      <c r="F15" s="51"/>
      <c r="G15" s="51"/>
      <c r="H15" s="51"/>
    </row>
    <row r="16" spans="1:8" ht="22.5" customHeight="1" thickBot="1" x14ac:dyDescent="0.3">
      <c r="A16" s="58" t="s">
        <v>73</v>
      </c>
      <c r="B16" s="59"/>
      <c r="C16" s="59"/>
      <c r="D16" s="59"/>
      <c r="E16" s="59"/>
      <c r="F16" s="59"/>
      <c r="G16" s="59"/>
      <c r="H16" s="59"/>
    </row>
    <row r="17" spans="1:8" ht="15.75" customHeight="1" x14ac:dyDescent="0.25">
      <c r="A17" s="62" t="s">
        <v>14</v>
      </c>
      <c r="B17" s="63"/>
      <c r="C17" s="63"/>
      <c r="D17" s="63"/>
      <c r="E17" s="63"/>
      <c r="F17" s="63"/>
      <c r="G17" s="63"/>
      <c r="H17" s="64"/>
    </row>
    <row r="18" spans="1:8" ht="15" customHeight="1" x14ac:dyDescent="0.25">
      <c r="A18" s="52" t="s">
        <v>143</v>
      </c>
      <c r="B18" s="53"/>
      <c r="C18" s="53"/>
      <c r="D18" s="53"/>
      <c r="E18" s="53"/>
      <c r="F18" s="53"/>
      <c r="G18" s="53"/>
      <c r="H18" s="54"/>
    </row>
    <row r="19" spans="1:8" ht="15" customHeight="1" x14ac:dyDescent="0.25">
      <c r="A19" s="52" t="s">
        <v>139</v>
      </c>
      <c r="B19" s="53"/>
      <c r="C19" s="53"/>
      <c r="D19" s="53"/>
      <c r="E19" s="53"/>
      <c r="F19" s="53"/>
      <c r="G19" s="53"/>
      <c r="H19" s="54"/>
    </row>
    <row r="20" spans="1:8" ht="15" customHeight="1" x14ac:dyDescent="0.25">
      <c r="A20" s="52" t="s">
        <v>133</v>
      </c>
      <c r="B20" s="53"/>
      <c r="C20" s="53"/>
      <c r="D20" s="53"/>
      <c r="E20" s="53"/>
      <c r="F20" s="53"/>
      <c r="G20" s="53"/>
      <c r="H20" s="54"/>
    </row>
    <row r="21" spans="1:8" ht="15" customHeight="1" x14ac:dyDescent="0.25">
      <c r="A21" s="52" t="s">
        <v>134</v>
      </c>
      <c r="B21" s="53"/>
      <c r="C21" s="53"/>
      <c r="D21" s="53"/>
      <c r="E21" s="53"/>
      <c r="F21" s="53"/>
      <c r="G21" s="53"/>
      <c r="H21" s="54"/>
    </row>
    <row r="22" spans="1:8" ht="15" customHeight="1" x14ac:dyDescent="0.25">
      <c r="A22" s="52" t="s">
        <v>136</v>
      </c>
      <c r="B22" s="53"/>
      <c r="C22" s="53"/>
      <c r="D22" s="53"/>
      <c r="E22" s="53"/>
      <c r="F22" s="53"/>
      <c r="G22" s="53"/>
      <c r="H22" s="54"/>
    </row>
    <row r="23" spans="1:8" ht="15" customHeight="1" x14ac:dyDescent="0.25">
      <c r="A23" s="52" t="s">
        <v>135</v>
      </c>
      <c r="B23" s="53"/>
      <c r="C23" s="53"/>
      <c r="D23" s="53"/>
      <c r="E23" s="53"/>
      <c r="F23" s="53"/>
      <c r="G23" s="53"/>
      <c r="H23" s="54"/>
    </row>
    <row r="24" spans="1:8" ht="15" customHeight="1" x14ac:dyDescent="0.25">
      <c r="A24" s="52" t="s">
        <v>137</v>
      </c>
      <c r="B24" s="53"/>
      <c r="C24" s="53"/>
      <c r="D24" s="53"/>
      <c r="E24" s="53"/>
      <c r="F24" s="53"/>
      <c r="G24" s="53"/>
      <c r="H24" s="54"/>
    </row>
    <row r="25" spans="1:8" ht="15.75" customHeight="1" thickBot="1" x14ac:dyDescent="0.3">
      <c r="A25" s="55" t="s">
        <v>138</v>
      </c>
      <c r="B25" s="56"/>
      <c r="C25" s="56"/>
      <c r="D25" s="56"/>
      <c r="E25" s="56"/>
      <c r="F25" s="56"/>
      <c r="G25" s="56"/>
      <c r="H25" s="57"/>
    </row>
    <row r="26" spans="1:8" ht="60" x14ac:dyDescent="0.25">
      <c r="A26" s="8" t="s">
        <v>9</v>
      </c>
      <c r="B26" s="8" t="s">
        <v>8</v>
      </c>
      <c r="C26" s="11" t="s">
        <v>7</v>
      </c>
      <c r="D26" s="8" t="s">
        <v>6</v>
      </c>
      <c r="E26" s="8" t="s">
        <v>5</v>
      </c>
      <c r="F26" s="8" t="s">
        <v>4</v>
      </c>
      <c r="G26" s="8" t="s">
        <v>3</v>
      </c>
      <c r="H26" s="8" t="s">
        <v>17</v>
      </c>
    </row>
    <row r="27" spans="1:8" ht="63.6" customHeight="1" x14ac:dyDescent="0.25">
      <c r="A27" s="4">
        <v>1</v>
      </c>
      <c r="B27" s="3" t="s">
        <v>23</v>
      </c>
      <c r="C27" s="18" t="s">
        <v>128</v>
      </c>
      <c r="D27" s="2" t="s">
        <v>36</v>
      </c>
      <c r="E27" s="2">
        <v>1</v>
      </c>
      <c r="F27" s="2" t="s">
        <v>0</v>
      </c>
      <c r="G27" s="2">
        <v>6</v>
      </c>
      <c r="H27" s="1"/>
    </row>
    <row r="28" spans="1:8" ht="34.15" customHeight="1" x14ac:dyDescent="0.25">
      <c r="A28" s="4">
        <v>2</v>
      </c>
      <c r="B28" s="3" t="s">
        <v>24</v>
      </c>
      <c r="C28" s="20" t="s">
        <v>129</v>
      </c>
      <c r="D28" s="2" t="s">
        <v>36</v>
      </c>
      <c r="E28" s="2">
        <v>1</v>
      </c>
      <c r="F28" s="2" t="s">
        <v>0</v>
      </c>
      <c r="G28" s="2">
        <v>6</v>
      </c>
      <c r="H28" s="1"/>
    </row>
    <row r="29" spans="1:8" ht="162.6" customHeight="1" x14ac:dyDescent="0.25">
      <c r="A29" s="4">
        <v>3</v>
      </c>
      <c r="B29" s="3" t="s">
        <v>25</v>
      </c>
      <c r="C29" s="20" t="s">
        <v>34</v>
      </c>
      <c r="D29" s="2" t="s">
        <v>37</v>
      </c>
      <c r="E29" s="2">
        <v>1</v>
      </c>
      <c r="F29" s="2" t="s">
        <v>0</v>
      </c>
      <c r="G29" s="2">
        <v>6</v>
      </c>
      <c r="H29" s="1"/>
    </row>
    <row r="30" spans="1:8" ht="198" customHeight="1" x14ac:dyDescent="0.25">
      <c r="A30" s="4">
        <v>4</v>
      </c>
      <c r="B30" s="3" t="s">
        <v>26</v>
      </c>
      <c r="C30" s="17" t="s">
        <v>27</v>
      </c>
      <c r="D30" s="2" t="s">
        <v>37</v>
      </c>
      <c r="E30" s="2">
        <v>1</v>
      </c>
      <c r="F30" s="2" t="s">
        <v>0</v>
      </c>
      <c r="G30" s="2">
        <v>6</v>
      </c>
      <c r="H30" s="1"/>
    </row>
    <row r="31" spans="1:8" ht="180.6" customHeight="1" x14ac:dyDescent="0.25">
      <c r="A31" s="4">
        <v>5</v>
      </c>
      <c r="B31" s="3" t="s">
        <v>28</v>
      </c>
      <c r="C31" s="20" t="s">
        <v>35</v>
      </c>
      <c r="D31" s="2" t="s">
        <v>11</v>
      </c>
      <c r="E31" s="2">
        <v>1</v>
      </c>
      <c r="F31" s="2" t="s">
        <v>0</v>
      </c>
      <c r="G31" s="2">
        <v>6</v>
      </c>
      <c r="H31" s="1"/>
    </row>
    <row r="32" spans="1:8" ht="173.45" customHeight="1" x14ac:dyDescent="0.25">
      <c r="A32" s="4">
        <v>6</v>
      </c>
      <c r="B32" s="3" t="s">
        <v>30</v>
      </c>
      <c r="C32" s="20" t="s">
        <v>31</v>
      </c>
      <c r="D32" s="2" t="s">
        <v>37</v>
      </c>
      <c r="E32" s="2">
        <v>1</v>
      </c>
      <c r="F32" s="2" t="s">
        <v>0</v>
      </c>
      <c r="G32" s="2">
        <v>6</v>
      </c>
      <c r="H32" s="1"/>
    </row>
    <row r="33" spans="1:8" ht="42.6" customHeight="1" x14ac:dyDescent="0.25">
      <c r="A33" s="4">
        <v>7</v>
      </c>
      <c r="B33" s="3" t="s">
        <v>32</v>
      </c>
      <c r="C33" s="17" t="s">
        <v>33</v>
      </c>
      <c r="D33" s="2" t="s">
        <v>37</v>
      </c>
      <c r="E33" s="2">
        <v>1</v>
      </c>
      <c r="F33" s="2" t="s">
        <v>0</v>
      </c>
      <c r="G33" s="2">
        <v>6</v>
      </c>
      <c r="H33" s="1"/>
    </row>
    <row r="34" spans="1:8" ht="129" customHeight="1" x14ac:dyDescent="0.25">
      <c r="A34" s="4">
        <v>8</v>
      </c>
      <c r="B34" s="3" t="s">
        <v>130</v>
      </c>
      <c r="C34" s="20" t="s">
        <v>113</v>
      </c>
      <c r="D34" s="2" t="s">
        <v>36</v>
      </c>
      <c r="E34" s="2">
        <v>1</v>
      </c>
      <c r="F34" s="2" t="s">
        <v>0</v>
      </c>
      <c r="G34" s="2">
        <v>6</v>
      </c>
      <c r="H34" s="1"/>
    </row>
    <row r="35" spans="1:8" ht="42.6" customHeight="1" x14ac:dyDescent="0.25">
      <c r="A35" s="4">
        <v>9</v>
      </c>
      <c r="B35" s="3" t="s">
        <v>12</v>
      </c>
      <c r="C35" s="17" t="s">
        <v>117</v>
      </c>
      <c r="D35" s="2" t="s">
        <v>39</v>
      </c>
      <c r="E35" s="2">
        <v>1</v>
      </c>
      <c r="F35" s="2" t="s">
        <v>0</v>
      </c>
      <c r="G35" s="2">
        <v>6</v>
      </c>
      <c r="H35" s="1"/>
    </row>
    <row r="36" spans="1:8" ht="42.6" customHeight="1" x14ac:dyDescent="0.25">
      <c r="A36" s="4">
        <v>10</v>
      </c>
      <c r="B36" s="3" t="s">
        <v>16</v>
      </c>
      <c r="C36" s="17" t="s">
        <v>115</v>
      </c>
      <c r="D36" s="2" t="s">
        <v>39</v>
      </c>
      <c r="E36" s="2">
        <v>1</v>
      </c>
      <c r="F36" s="2" t="s">
        <v>0</v>
      </c>
      <c r="G36" s="2">
        <v>6</v>
      </c>
      <c r="H36" s="1"/>
    </row>
    <row r="37" spans="1:8" ht="42.6" customHeight="1" x14ac:dyDescent="0.25">
      <c r="A37" s="4">
        <v>11</v>
      </c>
      <c r="B37" s="3" t="s">
        <v>43</v>
      </c>
      <c r="C37" s="17" t="s">
        <v>44</v>
      </c>
      <c r="D37" s="2" t="s">
        <v>36</v>
      </c>
      <c r="E37" s="2">
        <v>1</v>
      </c>
      <c r="F37" s="2" t="s">
        <v>0</v>
      </c>
      <c r="G37" s="2">
        <v>1</v>
      </c>
      <c r="H37" s="1"/>
    </row>
    <row r="38" spans="1:8" ht="31.9" customHeight="1" x14ac:dyDescent="0.25">
      <c r="A38" s="77" t="s">
        <v>10</v>
      </c>
      <c r="B38" s="78"/>
      <c r="C38" s="78"/>
      <c r="D38" s="78"/>
      <c r="E38" s="78"/>
      <c r="F38" s="78"/>
      <c r="G38" s="78"/>
      <c r="H38" s="78"/>
    </row>
    <row r="39" spans="1:8" ht="42.6" customHeight="1" x14ac:dyDescent="0.25">
      <c r="A39" s="9" t="s">
        <v>9</v>
      </c>
      <c r="B39" s="8" t="s">
        <v>8</v>
      </c>
      <c r="C39" s="8" t="s">
        <v>7</v>
      </c>
      <c r="D39" s="8" t="s">
        <v>6</v>
      </c>
      <c r="E39" s="8" t="s">
        <v>5</v>
      </c>
      <c r="F39" s="8" t="s">
        <v>4</v>
      </c>
      <c r="G39" s="8" t="s">
        <v>3</v>
      </c>
      <c r="H39" s="8" t="s">
        <v>17</v>
      </c>
    </row>
    <row r="40" spans="1:8" ht="48" customHeight="1" x14ac:dyDescent="0.25">
      <c r="A40" s="7">
        <v>1</v>
      </c>
      <c r="B40" s="6" t="s">
        <v>41</v>
      </c>
      <c r="C40" s="20" t="s">
        <v>121</v>
      </c>
      <c r="D40" s="2" t="s">
        <v>1</v>
      </c>
      <c r="E40" s="5">
        <v>1</v>
      </c>
      <c r="F40" s="5" t="s">
        <v>0</v>
      </c>
      <c r="G40" s="2">
        <v>6</v>
      </c>
      <c r="H40" s="1"/>
    </row>
    <row r="41" spans="1:8" ht="89.45" customHeight="1" x14ac:dyDescent="0.25">
      <c r="A41" s="4">
        <v>2</v>
      </c>
      <c r="B41" s="1" t="s">
        <v>2</v>
      </c>
      <c r="C41" s="20" t="s">
        <v>42</v>
      </c>
      <c r="D41" s="2" t="s">
        <v>1</v>
      </c>
      <c r="E41" s="2">
        <v>1</v>
      </c>
      <c r="F41" s="2" t="s">
        <v>0</v>
      </c>
      <c r="G41" s="2">
        <f>E41</f>
        <v>1</v>
      </c>
      <c r="H41" s="1"/>
    </row>
    <row r="42" spans="1:8" ht="42" customHeight="1" x14ac:dyDescent="0.25">
      <c r="A42" s="4">
        <v>3</v>
      </c>
      <c r="B42" s="1" t="s">
        <v>131</v>
      </c>
      <c r="C42" s="50" t="s">
        <v>124</v>
      </c>
      <c r="D42" s="2" t="s">
        <v>1</v>
      </c>
      <c r="E42" s="2">
        <v>1</v>
      </c>
      <c r="F42" s="2" t="s">
        <v>0</v>
      </c>
      <c r="G42" s="2">
        <f>E42</f>
        <v>1</v>
      </c>
      <c r="H42" s="1"/>
    </row>
  </sheetData>
  <mergeCells count="39">
    <mergeCell ref="A8:C8"/>
    <mergeCell ref="D8:H8"/>
    <mergeCell ref="A9:B9"/>
    <mergeCell ref="C9:H9"/>
    <mergeCell ref="A10:B10"/>
    <mergeCell ref="C10:D10"/>
    <mergeCell ref="E10:F10"/>
    <mergeCell ref="G10:H10"/>
    <mergeCell ref="A38:H38"/>
    <mergeCell ref="A1:H1"/>
    <mergeCell ref="A2:G2"/>
    <mergeCell ref="A3:G3"/>
    <mergeCell ref="A4:G4"/>
    <mergeCell ref="A5:G5"/>
    <mergeCell ref="A19:H19"/>
    <mergeCell ref="A23:H23"/>
    <mergeCell ref="A6:H6"/>
    <mergeCell ref="A14:B14"/>
    <mergeCell ref="C14:H14"/>
    <mergeCell ref="A20:H20"/>
    <mergeCell ref="A21:H21"/>
    <mergeCell ref="A17:H17"/>
    <mergeCell ref="A7:B7"/>
    <mergeCell ref="C7:H7"/>
    <mergeCell ref="A24:H24"/>
    <mergeCell ref="A25:H25"/>
    <mergeCell ref="A18:H18"/>
    <mergeCell ref="A16:H16"/>
    <mergeCell ref="A22:H22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H10"/>
  <sheetViews>
    <sheetView zoomScale="90" zoomScaleNormal="90" workbookViewId="0">
      <selection sqref="A1:G1"/>
    </sheetView>
  </sheetViews>
  <sheetFormatPr defaultColWidth="8.85546875" defaultRowHeight="15" customHeight="1" x14ac:dyDescent="0.25"/>
  <cols>
    <col min="1" max="1" width="5.140625" style="16" customWidth="1"/>
    <col min="2" max="2" width="52" style="16" customWidth="1"/>
    <col min="3" max="3" width="27.42578125" style="16" customWidth="1"/>
    <col min="4" max="4" width="22" style="16" customWidth="1"/>
    <col min="5" max="5" width="15.5703125" style="16" customWidth="1"/>
    <col min="6" max="6" width="19.7109375" style="16" bestFit="1" customWidth="1"/>
    <col min="7" max="7" width="14.42578125" style="16" customWidth="1"/>
    <col min="8" max="10" width="8.7109375" style="16" customWidth="1"/>
    <col min="11" max="16384" width="8.85546875" style="16"/>
  </cols>
  <sheetData>
    <row r="1" spans="1:8" x14ac:dyDescent="0.25">
      <c r="A1" s="72"/>
      <c r="B1" s="73"/>
      <c r="C1" s="73"/>
      <c r="D1" s="73"/>
      <c r="E1" s="73"/>
      <c r="F1" s="73"/>
      <c r="G1" s="73"/>
    </row>
    <row r="2" spans="1:8" s="36" customFormat="1" ht="25.9" customHeight="1" x14ac:dyDescent="0.3">
      <c r="A2" s="75" t="s">
        <v>82</v>
      </c>
      <c r="B2" s="75"/>
      <c r="C2" s="75"/>
      <c r="D2" s="75"/>
      <c r="E2" s="75"/>
      <c r="F2" s="75"/>
      <c r="G2" s="75"/>
      <c r="H2" s="37"/>
    </row>
    <row r="3" spans="1:8" s="38" customFormat="1" ht="18" customHeight="1" x14ac:dyDescent="0.25">
      <c r="A3" s="76" t="str">
        <f>'Информация о Чемпионате'!B4</f>
        <v>Региональный этап Чемпионата по профессиональному мастерству "Профессионалы" в Красноярском крае в 2024 году</v>
      </c>
      <c r="B3" s="76"/>
      <c r="C3" s="76"/>
      <c r="D3" s="76"/>
      <c r="E3" s="76"/>
      <c r="F3" s="76"/>
      <c r="G3" s="76"/>
      <c r="H3" s="39"/>
    </row>
    <row r="4" spans="1:8" s="40" customFormat="1" ht="22.9" customHeight="1" x14ac:dyDescent="0.3">
      <c r="A4" s="75" t="s">
        <v>83</v>
      </c>
      <c r="B4" s="75"/>
      <c r="C4" s="75"/>
      <c r="D4" s="75"/>
      <c r="E4" s="75"/>
      <c r="F4" s="75"/>
      <c r="G4" s="75"/>
      <c r="H4" s="41"/>
    </row>
    <row r="5" spans="1:8" s="40" customFormat="1" ht="18" customHeight="1" x14ac:dyDescent="0.25">
      <c r="A5" s="76" t="str">
        <f>'Информация о Чемпионате'!B3</f>
        <v>Контроль состояния железнодорожного пути</v>
      </c>
      <c r="B5" s="76"/>
      <c r="C5" s="76"/>
      <c r="D5" s="76"/>
      <c r="E5" s="76"/>
      <c r="F5" s="76"/>
      <c r="G5" s="76"/>
      <c r="H5" s="42"/>
    </row>
    <row r="6" spans="1:8" ht="22.5" customHeight="1" x14ac:dyDescent="0.25">
      <c r="A6" s="58" t="s">
        <v>21</v>
      </c>
      <c r="B6" s="59"/>
      <c r="C6" s="59"/>
      <c r="D6" s="59"/>
      <c r="E6" s="59"/>
      <c r="F6" s="59"/>
      <c r="G6" s="59"/>
    </row>
    <row r="7" spans="1:8" ht="30" x14ac:dyDescent="0.25">
      <c r="A7" s="8" t="s">
        <v>9</v>
      </c>
      <c r="B7" s="8" t="s">
        <v>8</v>
      </c>
      <c r="C7" s="11" t="s">
        <v>7</v>
      </c>
      <c r="D7" s="8" t="s">
        <v>6</v>
      </c>
      <c r="E7" s="8" t="s">
        <v>5</v>
      </c>
      <c r="F7" s="8" t="s">
        <v>4</v>
      </c>
      <c r="G7" s="8" t="s">
        <v>22</v>
      </c>
    </row>
    <row r="8" spans="1:8" s="19" customFormat="1" ht="29.45" customHeight="1" x14ac:dyDescent="0.25">
      <c r="A8" s="12">
        <v>1</v>
      </c>
      <c r="B8" s="9" t="s">
        <v>49</v>
      </c>
      <c r="C8" s="9" t="s">
        <v>49</v>
      </c>
      <c r="D8" s="12" t="s">
        <v>52</v>
      </c>
      <c r="E8" s="12">
        <v>1</v>
      </c>
      <c r="F8" s="12" t="s">
        <v>0</v>
      </c>
      <c r="G8" s="8"/>
    </row>
    <row r="9" spans="1:8" s="19" customFormat="1" ht="28.5" customHeight="1" x14ac:dyDescent="0.25">
      <c r="A9" s="12">
        <v>2</v>
      </c>
      <c r="B9" s="9" t="s">
        <v>145</v>
      </c>
      <c r="C9" s="9" t="s">
        <v>145</v>
      </c>
      <c r="D9" s="12" t="s">
        <v>52</v>
      </c>
      <c r="E9" s="12">
        <v>1</v>
      </c>
      <c r="F9" s="12" t="s">
        <v>0</v>
      </c>
      <c r="G9" s="8"/>
    </row>
    <row r="10" spans="1:8" s="19" customFormat="1" ht="27" customHeight="1" x14ac:dyDescent="0.25">
      <c r="A10" s="12">
        <v>3</v>
      </c>
      <c r="B10" s="9" t="s">
        <v>51</v>
      </c>
      <c r="C10" s="9" t="s">
        <v>51</v>
      </c>
      <c r="D10" s="5" t="s">
        <v>52</v>
      </c>
      <c r="E10" s="12">
        <v>1</v>
      </c>
      <c r="F10" s="12" t="s">
        <v>0</v>
      </c>
      <c r="G10" s="8"/>
    </row>
  </sheetData>
  <mergeCells count="6">
    <mergeCell ref="A6:G6"/>
    <mergeCell ref="A1:G1"/>
    <mergeCell ref="A2:G2"/>
    <mergeCell ref="A3:G3"/>
    <mergeCell ref="A5:G5"/>
    <mergeCell ref="A4:G4"/>
  </mergeCells>
  <pageMargins left="0.7" right="0.7" top="0.75" bottom="0.75" header="0" footer="0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pageSetUpPr fitToPage="1"/>
  </sheetPr>
  <dimension ref="A1:H35"/>
  <sheetViews>
    <sheetView topLeftCell="A4" zoomScale="80" zoomScaleNormal="80" workbookViewId="0">
      <selection sqref="A1:H1"/>
    </sheetView>
  </sheetViews>
  <sheetFormatPr defaultColWidth="8.85546875" defaultRowHeight="15" customHeight="1" x14ac:dyDescent="0.25"/>
  <cols>
    <col min="1" max="1" width="5.140625" style="27" customWidth="1"/>
    <col min="2" max="2" width="52" style="27" customWidth="1"/>
    <col min="3" max="3" width="27.42578125" style="27" customWidth="1"/>
    <col min="4" max="4" width="22" style="27" customWidth="1"/>
    <col min="5" max="5" width="15.5703125" style="27" customWidth="1"/>
    <col min="6" max="6" width="19.7109375" style="27" bestFit="1" customWidth="1"/>
    <col min="7" max="7" width="14.42578125" style="27" customWidth="1"/>
    <col min="8" max="8" width="25" style="27" bestFit="1" customWidth="1"/>
    <col min="9" max="11" width="8.7109375" style="27" customWidth="1"/>
    <col min="12" max="16384" width="8.85546875" style="27"/>
  </cols>
  <sheetData>
    <row r="1" spans="1:8" x14ac:dyDescent="0.25">
      <c r="A1" s="72"/>
      <c r="B1" s="73"/>
      <c r="C1" s="73"/>
      <c r="D1" s="73"/>
      <c r="E1" s="73"/>
      <c r="F1" s="73"/>
      <c r="G1" s="73"/>
      <c r="H1" s="73"/>
    </row>
    <row r="2" spans="1:8" ht="36" customHeight="1" x14ac:dyDescent="0.3">
      <c r="A2" s="75" t="s">
        <v>82</v>
      </c>
      <c r="B2" s="75"/>
      <c r="C2" s="75"/>
      <c r="D2" s="75"/>
      <c r="E2" s="75"/>
      <c r="F2" s="75"/>
      <c r="G2" s="75"/>
      <c r="H2" s="44"/>
    </row>
    <row r="3" spans="1:8" ht="14.45" customHeight="1" x14ac:dyDescent="0.25">
      <c r="A3" s="76" t="str">
        <f>'Информация о Чемпионате'!B4</f>
        <v>Региональный этап Чемпионата по профессиональному мастерству "Профессионалы" в Красноярском крае в 2024 году</v>
      </c>
      <c r="B3" s="76"/>
      <c r="C3" s="76"/>
      <c r="D3" s="76"/>
      <c r="E3" s="76"/>
      <c r="F3" s="76"/>
      <c r="G3" s="76"/>
      <c r="H3" s="45"/>
    </row>
    <row r="4" spans="1:8" ht="14.45" customHeight="1" x14ac:dyDescent="0.3">
      <c r="A4" s="75" t="s">
        <v>83</v>
      </c>
      <c r="B4" s="75"/>
      <c r="C4" s="75"/>
      <c r="D4" s="75"/>
      <c r="E4" s="75"/>
      <c r="F4" s="75"/>
      <c r="G4" s="75"/>
      <c r="H4" s="44"/>
    </row>
    <row r="5" spans="1:8" ht="14.45" customHeight="1" x14ac:dyDescent="0.25">
      <c r="A5" s="76" t="str">
        <f>'Информация о Чемпионате'!B3</f>
        <v>Контроль состояния железнодорожного пути</v>
      </c>
      <c r="B5" s="76"/>
      <c r="C5" s="76"/>
      <c r="D5" s="76"/>
      <c r="E5" s="76"/>
      <c r="F5" s="76"/>
      <c r="G5" s="76"/>
      <c r="H5" s="45"/>
    </row>
    <row r="6" spans="1:8" ht="14.45" customHeight="1" x14ac:dyDescent="0.25">
      <c r="A6" s="51" t="s">
        <v>18</v>
      </c>
      <c r="B6" s="74"/>
      <c r="C6" s="74"/>
      <c r="D6" s="74"/>
      <c r="E6" s="74"/>
      <c r="F6" s="74"/>
      <c r="G6" s="74"/>
      <c r="H6" s="74"/>
    </row>
    <row r="7" spans="1:8" ht="15.75" customHeight="1" x14ac:dyDescent="0.25">
      <c r="A7" s="51" t="s">
        <v>74</v>
      </c>
      <c r="B7" s="51"/>
      <c r="C7" s="69" t="s">
        <v>103</v>
      </c>
      <c r="D7" s="69"/>
      <c r="E7" s="69"/>
      <c r="F7" s="69"/>
      <c r="G7" s="69"/>
      <c r="H7" s="69"/>
    </row>
    <row r="8" spans="1:8" ht="57.75" customHeight="1" x14ac:dyDescent="0.25">
      <c r="A8" s="51" t="s">
        <v>75</v>
      </c>
      <c r="B8" s="51"/>
      <c r="C8" s="51"/>
      <c r="D8" s="71" t="str">
        <f>'Информация о Чемпионате'!B6</f>
        <v>Красноярский институт железнодорожного транспорта –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v>
      </c>
      <c r="E8" s="71"/>
      <c r="F8" s="71"/>
      <c r="G8" s="71"/>
      <c r="H8" s="71"/>
    </row>
    <row r="9" spans="1:8" ht="15.75" customHeight="1" x14ac:dyDescent="0.25">
      <c r="A9" s="51" t="s">
        <v>101</v>
      </c>
      <c r="B9" s="51"/>
      <c r="C9" s="51" t="str">
        <f>'Информация о Чемпионате'!B7</f>
        <v>г. Красноярск, ул.Новая Заря, д. 2И</v>
      </c>
      <c r="D9" s="51"/>
      <c r="E9" s="51"/>
      <c r="F9" s="51"/>
      <c r="G9" s="51"/>
      <c r="H9" s="51"/>
    </row>
    <row r="10" spans="1:8" ht="15.75" customHeight="1" x14ac:dyDescent="0.25">
      <c r="A10" s="51" t="s">
        <v>76</v>
      </c>
      <c r="B10" s="51"/>
      <c r="C10" s="51" t="str">
        <f>'Информация о Чемпионате'!B9</f>
        <v>Урчукова Инна Викторовна</v>
      </c>
      <c r="D10" s="51"/>
      <c r="E10" s="51" t="str">
        <f>'Информация о Чемпионате'!B10</f>
        <v>urchukova_iv@krsk.irgups.ru</v>
      </c>
      <c r="F10" s="51"/>
      <c r="G10" s="51">
        <f>'Информация о Чемпионате'!B11</f>
        <v>89504054007</v>
      </c>
      <c r="H10" s="51"/>
    </row>
    <row r="11" spans="1:8" ht="15.75" customHeight="1" x14ac:dyDescent="0.25">
      <c r="A11" s="51" t="s">
        <v>77</v>
      </c>
      <c r="B11" s="51"/>
      <c r="C11" s="51" t="str">
        <f>'Информация о Чемпионате'!B12</f>
        <v>Михайлов Максим Алексеевич</v>
      </c>
      <c r="D11" s="51"/>
      <c r="E11" s="51" t="str">
        <f>'Информация о Чемпионате'!B13</f>
        <v>mikhailov_ma@krsk.irgups.ru</v>
      </c>
      <c r="F11" s="51"/>
      <c r="G11" s="51">
        <f>'Информация о Чемпионате'!B14</f>
        <v>89233511966</v>
      </c>
      <c r="H11" s="51"/>
    </row>
    <row r="12" spans="1:8" s="35" customFormat="1" ht="15.75" customHeight="1" x14ac:dyDescent="0.25">
      <c r="A12" s="51" t="s">
        <v>78</v>
      </c>
      <c r="B12" s="51"/>
      <c r="C12" s="51">
        <f>'Информация о Чемпионате'!B17</f>
        <v>10</v>
      </c>
      <c r="D12" s="51"/>
      <c r="E12" s="51"/>
      <c r="F12" s="51"/>
      <c r="G12" s="51"/>
      <c r="H12" s="51"/>
    </row>
    <row r="13" spans="1:8" s="35" customFormat="1" ht="15.75" customHeight="1" x14ac:dyDescent="0.25">
      <c r="A13" s="51" t="s">
        <v>79</v>
      </c>
      <c r="B13" s="51"/>
      <c r="C13" s="51">
        <f>'Информация о Чемпионате'!B15</f>
        <v>6</v>
      </c>
      <c r="D13" s="51"/>
      <c r="E13" s="51"/>
      <c r="F13" s="51"/>
      <c r="G13" s="51"/>
      <c r="H13" s="51"/>
    </row>
    <row r="14" spans="1:8" s="35" customFormat="1" ht="15.75" customHeight="1" x14ac:dyDescent="0.25">
      <c r="A14" s="51" t="s">
        <v>80</v>
      </c>
      <c r="B14" s="51"/>
      <c r="C14" s="51">
        <f>'Информация о Чемпионате'!B16</f>
        <v>6</v>
      </c>
      <c r="D14" s="51"/>
      <c r="E14" s="51"/>
      <c r="F14" s="51"/>
      <c r="G14" s="51"/>
      <c r="H14" s="51"/>
    </row>
    <row r="15" spans="1:8" s="35" customFormat="1" ht="15.75" customHeight="1" x14ac:dyDescent="0.25">
      <c r="A15" s="51" t="s">
        <v>81</v>
      </c>
      <c r="B15" s="51"/>
      <c r="C15" s="51" t="str">
        <f>'Информация о Чемпионате'!B8</f>
        <v>18 - 29 февраля 2024 года</v>
      </c>
      <c r="D15" s="51"/>
      <c r="E15" s="51"/>
      <c r="F15" s="51"/>
      <c r="G15" s="51"/>
      <c r="H15" s="51"/>
    </row>
    <row r="16" spans="1:8" ht="22.5" customHeight="1" x14ac:dyDescent="0.25">
      <c r="A16" s="58" t="s">
        <v>54</v>
      </c>
      <c r="B16" s="59"/>
      <c r="C16" s="59"/>
      <c r="D16" s="59"/>
      <c r="E16" s="59"/>
      <c r="F16" s="59"/>
      <c r="G16" s="59"/>
      <c r="H16" s="59"/>
    </row>
    <row r="17" spans="1:8" ht="60" x14ac:dyDescent="0.25">
      <c r="A17" s="8" t="s">
        <v>9</v>
      </c>
      <c r="B17" s="8" t="s">
        <v>8</v>
      </c>
      <c r="C17" s="11" t="s">
        <v>7</v>
      </c>
      <c r="D17" s="8" t="s">
        <v>6</v>
      </c>
      <c r="E17" s="8" t="s">
        <v>5</v>
      </c>
      <c r="F17" s="8" t="s">
        <v>4</v>
      </c>
      <c r="G17" s="8" t="s">
        <v>3</v>
      </c>
      <c r="H17" s="8" t="s">
        <v>17</v>
      </c>
    </row>
    <row r="18" spans="1:8" s="19" customFormat="1" ht="26.25" customHeight="1" x14ac:dyDescent="0.25">
      <c r="A18" s="12">
        <v>1</v>
      </c>
      <c r="B18" s="30" t="s">
        <v>58</v>
      </c>
      <c r="C18" s="30" t="s">
        <v>59</v>
      </c>
      <c r="D18" s="12" t="s">
        <v>55</v>
      </c>
      <c r="E18" s="12">
        <v>1</v>
      </c>
      <c r="F18" s="12" t="s">
        <v>57</v>
      </c>
      <c r="G18" s="8">
        <v>6</v>
      </c>
      <c r="H18" s="1"/>
    </row>
    <row r="19" spans="1:8" s="19" customFormat="1" ht="28.5" customHeight="1" x14ac:dyDescent="0.25">
      <c r="A19" s="12">
        <v>2</v>
      </c>
      <c r="B19" s="30" t="s">
        <v>60</v>
      </c>
      <c r="C19" s="31" t="s">
        <v>61</v>
      </c>
      <c r="D19" s="12" t="s">
        <v>55</v>
      </c>
      <c r="E19" s="12">
        <v>1</v>
      </c>
      <c r="F19" s="12" t="s">
        <v>57</v>
      </c>
      <c r="G19" s="8">
        <v>6</v>
      </c>
      <c r="H19" s="1"/>
    </row>
    <row r="20" spans="1:8" ht="15.75" customHeight="1" x14ac:dyDescent="0.25">
      <c r="A20" s="58" t="s">
        <v>10</v>
      </c>
      <c r="B20" s="59"/>
      <c r="C20" s="59"/>
      <c r="D20" s="59"/>
      <c r="E20" s="59"/>
      <c r="F20" s="59"/>
      <c r="G20" s="59"/>
      <c r="H20" s="59"/>
    </row>
    <row r="21" spans="1:8" ht="60" x14ac:dyDescent="0.25">
      <c r="A21" s="9" t="s">
        <v>9</v>
      </c>
      <c r="B21" s="8" t="s">
        <v>8</v>
      </c>
      <c r="C21" s="8" t="s">
        <v>7</v>
      </c>
      <c r="D21" s="8" t="s">
        <v>6</v>
      </c>
      <c r="E21" s="8" t="s">
        <v>5</v>
      </c>
      <c r="F21" s="8" t="s">
        <v>4</v>
      </c>
      <c r="G21" s="8" t="s">
        <v>3</v>
      </c>
      <c r="H21" s="8" t="s">
        <v>17</v>
      </c>
    </row>
    <row r="22" spans="1:8" s="19" customFormat="1" ht="15.75" customHeight="1" x14ac:dyDescent="0.25">
      <c r="A22" s="7">
        <v>1</v>
      </c>
      <c r="B22" s="34" t="s">
        <v>49</v>
      </c>
      <c r="C22" s="34" t="s">
        <v>71</v>
      </c>
      <c r="D22" s="2" t="s">
        <v>1</v>
      </c>
      <c r="E22" s="5">
        <v>1</v>
      </c>
      <c r="F22" s="5" t="s">
        <v>0</v>
      </c>
      <c r="G22" s="2">
        <v>6</v>
      </c>
      <c r="H22" s="1"/>
    </row>
    <row r="23" spans="1:8" s="19" customFormat="1" ht="15.75" customHeight="1" x14ac:dyDescent="0.25">
      <c r="A23" s="4">
        <v>2</v>
      </c>
      <c r="B23" s="34" t="s">
        <v>50</v>
      </c>
      <c r="C23" s="34" t="s">
        <v>71</v>
      </c>
      <c r="D23" s="2" t="s">
        <v>1</v>
      </c>
      <c r="E23" s="2">
        <v>1</v>
      </c>
      <c r="F23" s="2" t="s">
        <v>0</v>
      </c>
      <c r="G23" s="2">
        <v>6</v>
      </c>
      <c r="H23" s="1"/>
    </row>
    <row r="24" spans="1:8" s="19" customFormat="1" ht="15.75" customHeight="1" x14ac:dyDescent="0.25">
      <c r="A24" s="4">
        <v>3</v>
      </c>
      <c r="B24" s="34" t="s">
        <v>51</v>
      </c>
      <c r="C24" s="34" t="s">
        <v>71</v>
      </c>
      <c r="D24" s="2" t="s">
        <v>1</v>
      </c>
      <c r="E24" s="2">
        <v>1</v>
      </c>
      <c r="F24" s="2" t="s">
        <v>0</v>
      </c>
      <c r="G24" s="2">
        <v>6</v>
      </c>
      <c r="H24" s="1"/>
    </row>
    <row r="25" spans="1:8" s="19" customFormat="1" ht="45" customHeight="1" x14ac:dyDescent="0.25">
      <c r="A25" s="4">
        <v>4</v>
      </c>
      <c r="B25" s="34" t="s">
        <v>72</v>
      </c>
      <c r="C25" s="34" t="s">
        <v>71</v>
      </c>
      <c r="D25" s="2" t="s">
        <v>1</v>
      </c>
      <c r="E25" s="2">
        <v>1</v>
      </c>
      <c r="F25" s="2" t="s">
        <v>0</v>
      </c>
      <c r="G25" s="2">
        <v>6</v>
      </c>
      <c r="H25" s="1"/>
    </row>
    <row r="26" spans="1:8" ht="15.75" customHeight="1" x14ac:dyDescent="0.3">
      <c r="A26" s="79" t="s">
        <v>56</v>
      </c>
      <c r="B26" s="80"/>
      <c r="C26" s="80"/>
      <c r="D26" s="80"/>
      <c r="E26" s="80"/>
      <c r="F26" s="80"/>
      <c r="G26" s="80"/>
      <c r="H26" s="81"/>
    </row>
    <row r="27" spans="1:8" ht="60.6" customHeight="1" x14ac:dyDescent="0.25">
      <c r="A27" s="29" t="s">
        <v>9</v>
      </c>
      <c r="B27" s="2" t="s">
        <v>8</v>
      </c>
      <c r="C27" s="8" t="s">
        <v>7</v>
      </c>
      <c r="D27" s="2" t="s">
        <v>6</v>
      </c>
      <c r="E27" s="2" t="s">
        <v>5</v>
      </c>
      <c r="F27" s="2" t="s">
        <v>4</v>
      </c>
      <c r="G27" s="8" t="s">
        <v>3</v>
      </c>
      <c r="H27" s="8" t="s">
        <v>17</v>
      </c>
    </row>
    <row r="28" spans="1:8" ht="42" customHeight="1" x14ac:dyDescent="0.25">
      <c r="A28" s="28">
        <v>1</v>
      </c>
      <c r="B28" s="32" t="s">
        <v>58</v>
      </c>
      <c r="C28" s="33" t="s">
        <v>59</v>
      </c>
      <c r="D28" s="2" t="s">
        <v>55</v>
      </c>
      <c r="E28" s="2">
        <v>1</v>
      </c>
      <c r="F28" s="2" t="s">
        <v>0</v>
      </c>
      <c r="G28" s="2">
        <v>8</v>
      </c>
      <c r="H28" s="1"/>
    </row>
    <row r="29" spans="1:8" ht="24.6" customHeight="1" x14ac:dyDescent="0.25">
      <c r="A29" s="28">
        <v>2</v>
      </c>
      <c r="B29" s="32" t="s">
        <v>62</v>
      </c>
      <c r="C29" s="33" t="s">
        <v>63</v>
      </c>
      <c r="D29" s="2" t="s">
        <v>55</v>
      </c>
      <c r="E29" s="2">
        <v>1</v>
      </c>
      <c r="F29" s="2" t="s">
        <v>0</v>
      </c>
      <c r="G29" s="2">
        <v>16</v>
      </c>
      <c r="H29" s="1"/>
    </row>
    <row r="30" spans="1:8" ht="46.15" customHeight="1" x14ac:dyDescent="0.25">
      <c r="A30" s="28">
        <v>3</v>
      </c>
      <c r="B30" s="32" t="s">
        <v>64</v>
      </c>
      <c r="C30" s="33" t="s">
        <v>65</v>
      </c>
      <c r="D30" s="2" t="s">
        <v>55</v>
      </c>
      <c r="E30" s="2">
        <v>1</v>
      </c>
      <c r="F30" s="2" t="s">
        <v>0</v>
      </c>
      <c r="G30" s="2">
        <v>16</v>
      </c>
      <c r="H30" s="1"/>
    </row>
    <row r="31" spans="1:8" ht="15.75" customHeight="1" x14ac:dyDescent="0.25">
      <c r="A31" s="28">
        <v>4</v>
      </c>
      <c r="B31" s="32" t="s">
        <v>66</v>
      </c>
      <c r="C31" s="33" t="s">
        <v>67</v>
      </c>
      <c r="D31" s="2" t="s">
        <v>55</v>
      </c>
      <c r="E31" s="2">
        <v>3</v>
      </c>
      <c r="F31" s="2" t="s">
        <v>147</v>
      </c>
      <c r="G31" s="2">
        <v>6</v>
      </c>
      <c r="H31" s="1"/>
    </row>
    <row r="32" spans="1:8" ht="20.25" x14ac:dyDescent="0.25">
      <c r="A32" s="58" t="s">
        <v>54</v>
      </c>
      <c r="B32" s="59"/>
      <c r="C32" s="59"/>
      <c r="D32" s="59"/>
      <c r="E32" s="59"/>
      <c r="F32" s="59"/>
      <c r="G32" s="59"/>
      <c r="H32" s="59"/>
    </row>
    <row r="33" spans="1:8" ht="60" x14ac:dyDescent="0.25">
      <c r="A33" s="14" t="s">
        <v>9</v>
      </c>
      <c r="B33" s="11" t="s">
        <v>8</v>
      </c>
      <c r="C33" s="11" t="s">
        <v>7</v>
      </c>
      <c r="D33" s="12" t="s">
        <v>6</v>
      </c>
      <c r="E33" s="12" t="s">
        <v>5</v>
      </c>
      <c r="F33" s="12" t="s">
        <v>4</v>
      </c>
      <c r="G33" s="12" t="s">
        <v>3</v>
      </c>
      <c r="H33" s="12" t="s">
        <v>17</v>
      </c>
    </row>
    <row r="34" spans="1:8" s="19" customFormat="1" x14ac:dyDescent="0.25">
      <c r="A34" s="4">
        <v>1</v>
      </c>
      <c r="B34" s="3" t="s">
        <v>68</v>
      </c>
      <c r="C34" s="1" t="s">
        <v>146</v>
      </c>
      <c r="D34" s="2" t="s">
        <v>53</v>
      </c>
      <c r="E34" s="2">
        <v>1</v>
      </c>
      <c r="F34" s="2" t="s">
        <v>0</v>
      </c>
      <c r="G34" s="2">
        <v>6</v>
      </c>
      <c r="H34" s="1"/>
    </row>
    <row r="35" spans="1:8" s="19" customFormat="1" x14ac:dyDescent="0.25">
      <c r="A35" s="4">
        <v>2</v>
      </c>
      <c r="B35" s="3" t="s">
        <v>69</v>
      </c>
      <c r="C35" s="1" t="s">
        <v>70</v>
      </c>
      <c r="D35" s="2" t="s">
        <v>53</v>
      </c>
      <c r="E35" s="2">
        <v>1</v>
      </c>
      <c r="F35" s="2" t="s">
        <v>0</v>
      </c>
      <c r="G35" s="2">
        <v>6</v>
      </c>
      <c r="H35" s="1"/>
    </row>
  </sheetData>
  <mergeCells count="32">
    <mergeCell ref="A12:B12"/>
    <mergeCell ref="C12:H12"/>
    <mergeCell ref="A10:B10"/>
    <mergeCell ref="A13:B13"/>
    <mergeCell ref="C13:H13"/>
    <mergeCell ref="C10:D10"/>
    <mergeCell ref="E10:F10"/>
    <mergeCell ref="G10:H10"/>
    <mergeCell ref="A8:C8"/>
    <mergeCell ref="D8:H8"/>
    <mergeCell ref="A7:B7"/>
    <mergeCell ref="A9:B9"/>
    <mergeCell ref="A11:B11"/>
    <mergeCell ref="C11:D11"/>
    <mergeCell ref="E11:F11"/>
    <mergeCell ref="G11:H11"/>
    <mergeCell ref="A26:H26"/>
    <mergeCell ref="A1:H1"/>
    <mergeCell ref="A16:H16"/>
    <mergeCell ref="A20:H20"/>
    <mergeCell ref="A32:H32"/>
    <mergeCell ref="A2:G2"/>
    <mergeCell ref="A3:G3"/>
    <mergeCell ref="A4:G4"/>
    <mergeCell ref="A5:G5"/>
    <mergeCell ref="C7:H7"/>
    <mergeCell ref="C9:H9"/>
    <mergeCell ref="A14:B14"/>
    <mergeCell ref="C14:H14"/>
    <mergeCell ref="A15:B15"/>
    <mergeCell ref="C15:H15"/>
    <mergeCell ref="A6:H6"/>
  </mergeCells>
  <pageMargins left="0.7" right="0.7" top="0.75" bottom="0.75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Личный инструмент участника</vt:lpstr>
      <vt:lpstr>Расходные материалы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Урчукова Инна Викторовна</cp:lastModifiedBy>
  <cp:lastPrinted>2024-02-10T07:31:31Z</cp:lastPrinted>
  <dcterms:created xsi:type="dcterms:W3CDTF">2023-01-11T12:24:27Z</dcterms:created>
  <dcterms:modified xsi:type="dcterms:W3CDTF">2024-02-10T07:51:36Z</dcterms:modified>
</cp:coreProperties>
</file>